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?>
<Relationships xmlns="http://schemas.openxmlformats.org/package/2006/relationships"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0" windowWidth="25755" windowHeight="11595" activeTab="0"/>
  </bookViews>
  <sheets>
    <sheet name="封面" sheetId="1" r:id="rId1"/>
    <sheet name="目录" sheetId="2" r:id="rId2"/>
    <sheet name="1" sheetId="13" r:id="rId3"/>
    <sheet name="2" sheetId="24" r:id="rId4"/>
    <sheet name="3" sheetId="25" r:id="rId5"/>
    <sheet name="4" sheetId="23" r:id="rId6"/>
    <sheet name="5" sheetId="15" r:id="rId7"/>
    <sheet name="6" sheetId="17" r:id="rId8"/>
    <sheet name="7" sheetId="18" r:id="rId9"/>
    <sheet name="8" sheetId="29" r:id="rId10"/>
    <sheet name="9" sheetId="20" r:id="rId11"/>
    <sheet name="10" sheetId="12" r:id="rId12"/>
    <sheet name="11" sheetId="32" r:id="rId13"/>
  </sheets>
  <definedNames>
    <definedName name="_xlnm.Print_Area" localSheetId="2">'1'!$A$2:$D$43</definedName>
    <definedName name="_xlnm.Print_Area" localSheetId="11">'10'!$A$1:$B$5</definedName>
    <definedName name="_xlnm.Print_Area" localSheetId="12">'11'!$A$1:$E$5</definedName>
    <definedName name="_xlnm.Print_Area" localSheetId="3">'2'!$A$1:$B$34</definedName>
    <definedName name="_xlnm.Print_Area" localSheetId="4">'3'!$A$1:$D$19</definedName>
    <definedName name="_xlnm.Print_Area" localSheetId="5">'4'!$A$1:$F$34</definedName>
    <definedName name="_xlnm.Print_Area" localSheetId="6">'5'!$A$1:$K$9</definedName>
    <definedName name="_xlnm.Print_Area" localSheetId="7">'6'!$A$1:$E$20</definedName>
    <definedName name="_xlnm.Print_Area" localSheetId="8">'7'!$A$1:$E$33</definedName>
    <definedName name="_xlnm.Print_Area" localSheetId="9">'8'!$A$1:$H$8</definedName>
    <definedName name="_xlnm.Print_Area" localSheetId="10">'9'!$A$1:$E$15</definedName>
    <definedName name="_xlnm.Print_Titles" localSheetId="2">'1'!$1:$5</definedName>
    <definedName name="_xlnm.Print_Titles" localSheetId="11">'10'!$1:$5</definedName>
    <definedName name="_xlnm.Print_Titles" localSheetId="12">'11'!$1:$5</definedName>
    <definedName name="_xlnm.Print_Titles" localSheetId="3">'2'!$1:$4</definedName>
    <definedName name="_xlnm.Print_Titles" localSheetId="4">'3'!$1:$5</definedName>
    <definedName name="_xlnm.Print_Titles" localSheetId="5">'4'!$1:$5</definedName>
    <definedName name="_xlnm.Print_Titles" localSheetId="6">'5'!$1:$6</definedName>
    <definedName name="_xlnm.Print_Titles" localSheetId="7">'6'!$1:$6</definedName>
    <definedName name="_xlnm.Print_Titles" localSheetId="8">'7'!$1:$6</definedName>
    <definedName name="_xlnm.Print_Titles" localSheetId="9">'8'!$1:$5</definedName>
    <definedName name="_xlnm.Print_Titles" localSheetId="10">'9'!$1:$5</definedName>
  </definedNames>
  <calcPr calcId="152511"/>
</workbook>
</file>

<file path=xl/sharedStrings.xml><?xml version="1.0" encoding="utf-8"?>
<sst xmlns="http://schemas.openxmlformats.org/spreadsheetml/2006/main" count="263" uniqueCount="263">
  <si>
    <t>单位代码：</t>
  </si>
  <si>
    <t>单位名称：</t>
  </si>
  <si>
    <t>部门预算公开表</t>
  </si>
  <si>
    <t>编制日期：   年   月   日</t>
  </si>
  <si>
    <t>部门领导：</t>
  </si>
  <si>
    <t>财务负责人：</t>
  </si>
  <si>
    <t xml:space="preserve">    制表人：</t>
  </si>
  <si>
    <t xml:space="preserve">      </t>
  </si>
  <si>
    <t>目  录</t>
  </si>
  <si>
    <t>表  名</t>
  </si>
  <si>
    <t>备  注</t>
  </si>
  <si>
    <t>财务预算口径</t>
  </si>
  <si>
    <t>功能分类全口径</t>
  </si>
  <si>
    <t>财政拨款按单位</t>
  </si>
  <si>
    <t>功能分类</t>
  </si>
  <si>
    <t>支出经济分类</t>
  </si>
  <si>
    <t>机关运行经费、经济分类</t>
  </si>
  <si>
    <t>返回</t>
  </si>
  <si>
    <t>单位：万元</t>
  </si>
  <si>
    <t>收     入</t>
  </si>
  <si>
    <t>支     出</t>
  </si>
  <si>
    <t>项目</t>
  </si>
  <si>
    <t>预算数</t>
  </si>
  <si>
    <t>一、一般公共预算财政拨款收入</t>
  </si>
  <si>
    <t>二、政府性基金预算财政拨款收入</t>
  </si>
  <si>
    <t>（二）外交支出</t>
  </si>
  <si>
    <t>三、国有资本经营预算收入</t>
  </si>
  <si>
    <t>（三）国防支出</t>
  </si>
  <si>
    <t>四、教育专户核算</t>
  </si>
  <si>
    <t>（四）公共安全支出</t>
  </si>
  <si>
    <t>五、事业收入</t>
  </si>
  <si>
    <t>（五）教育支出</t>
  </si>
  <si>
    <t>六、上级补助收入</t>
  </si>
  <si>
    <t>（六）科学技术支出</t>
  </si>
  <si>
    <t>七、附属单位上缴收入</t>
  </si>
  <si>
    <t>（七）文化体育与传媒支出</t>
  </si>
  <si>
    <t>八、经营收入</t>
  </si>
  <si>
    <t>（八）社会保障和就业支出</t>
  </si>
  <si>
    <t>九、其他收入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</si>
  <si>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</si>
  <si>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</si>
  <si>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</si>
  <si>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</si>
  <si>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</si>
  <si>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</si>
  <si>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</si>
  <si>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</si>
  <si>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</si>
  <si>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</si>
  <si>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</si>
  <si>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</si>
  <si>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</si>
  <si>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</si>
  <si>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（二十三）预备费</t>
  </si>
  <si>
    <t>（二十四）其他支出</t>
  </si>
  <si>
    <t>本年收入合计</t>
  </si>
  <si>
    <t>本年支出合计</t>
  </si>
  <si>
    <t>十、上年结转</t>
  </si>
  <si>
    <t>上年结转</t>
  </si>
  <si>
    <t>收入总计</t>
  </si>
  <si>
    <t>支出总计</t>
  </si>
  <si>
    <t>部门支出总体情况表</t>
  </si>
  <si>
    <t>功能分类科目</t>
  </si>
  <si>
    <t>支出合计</t>
  </si>
  <si>
    <t>基本支出</t>
  </si>
  <si>
    <t>项目支出</t>
  </si>
  <si>
    <t>**</t>
  </si>
  <si>
    <t>科目名称</t>
  </si>
  <si>
    <t>单位名称</t>
  </si>
  <si>
    <t>合计</t>
  </si>
  <si>
    <t>一般公共预算支出</t>
  </si>
  <si>
    <t>政府性基金预算支出</t>
  </si>
  <si>
    <t>国有资本经营预算支出</t>
  </si>
  <si>
    <t>一般公共预算基本支出</t>
  </si>
  <si>
    <t>人员经费</t>
  </si>
  <si>
    <t>公用经费</t>
  </si>
  <si>
    <t>“三公”经费合计</t>
  </si>
  <si>
    <t>因公出国（境）费用</t>
  </si>
  <si>
    <t>公务接待费</t>
  </si>
  <si>
    <t>公务用车购置和运行费</t>
  </si>
  <si>
    <t>会议费</t>
  </si>
  <si>
    <t>培训费</t>
  </si>
  <si>
    <t>公务用车购置费</t>
  </si>
  <si>
    <t>公务用车运行费</t>
  </si>
  <si>
    <t>一般公共预算机关运行经费</t>
  </si>
  <si>
    <t>序号</t>
  </si>
  <si>
    <t>政府性基金预算支出情况表</t>
  </si>
  <si>
    <t>项        目</t>
  </si>
  <si>
    <t>科目编码</t>
  </si>
  <si>
    <t>经济分类科目</t>
  </si>
  <si>
    <t>收      入</t>
  </si>
  <si>
    <t>支      出</t>
  </si>
  <si>
    <t>一、本年收入</t>
  </si>
  <si>
    <t>一、本年支出</t>
  </si>
  <si>
    <t>（一）一般公共预算财政拨款</t>
  </si>
  <si>
    <t>（一）一般公共服务支出</t>
  </si>
  <si>
    <t>（二）政府性基金预算财政拨款</t>
  </si>
  <si>
    <t>收  入  总  计</t>
  </si>
  <si>
    <t>支  出  总  计</t>
  </si>
  <si>
    <t>财政拨款收支总体情况表</t>
  </si>
  <si>
    <t>部门收入总体情况表</t>
  </si>
  <si>
    <t>部门收支总体情况表</t>
  </si>
  <si>
    <t>财政拨款支出表</t>
  </si>
  <si>
    <t>一般公共预算支出情况表</t>
  </si>
  <si>
    <t>一般公共预算基本支出情况表</t>
  </si>
  <si>
    <t>一般公共预算“三公”经费、会议费、培训费支出情况表</t>
  </si>
  <si>
    <t>（三）国有资本经营预算财政拨款</t>
  </si>
  <si>
    <t>（1）部门收支总体情况表</t>
  </si>
  <si>
    <t>（2）部门收入总体情况表</t>
  </si>
  <si>
    <t>（3）部门支出总体情况表</t>
  </si>
  <si>
    <t>（4）财政拨款收支总体情况表</t>
  </si>
  <si>
    <t>（5）财政拨款支出表</t>
  </si>
  <si>
    <t>（6）一般公共预算支出情况表</t>
  </si>
  <si>
    <t>（7）一般公共预算基本支出情况表</t>
  </si>
  <si>
    <t>（8）一般公共预算“三公”经费、会议费、培训费安排表</t>
  </si>
  <si>
    <t>（9）一般公共预算机关运行经费</t>
  </si>
  <si>
    <t>（10）政府性基金预算支出情况表</t>
  </si>
  <si>
    <t>（二十五）债务还本支出</t>
  </si>
  <si>
    <t>（二十六）债务付息支出</t>
  </si>
  <si>
    <t>（二十七）债务发行费用支出</t>
  </si>
  <si>
    <t>十一、上年结余</t>
  </si>
  <si>
    <t>一、一般公共服务支出</t>
  </si>
  <si>
    <t>二、外交支出</t>
  </si>
  <si>
    <t>三、国防支出</t>
  </si>
  <si>
    <t>四、公共安全支出</t>
  </si>
  <si>
    <t>二十八、债务发行费用支出</t>
  </si>
  <si>
    <t>二十七、债务付息支出</t>
  </si>
  <si>
    <t>二十六、债务还本支出</t>
  </si>
  <si>
    <t>二十五、转移性支出</t>
  </si>
  <si>
    <t>二十四、其他支出</t>
  </si>
  <si>
    <t>二十三、预备费</t>
  </si>
  <si>
    <t>二十二、国有资本经营预算支出</t>
  </si>
  <si>
    <t>二十一、粮油物资储备支出</t>
  </si>
  <si>
    <t>二十、住房保障支出</t>
  </si>
  <si>
    <t>十九、国土海洋气象等支出</t>
  </si>
  <si>
    <t>十八、援助其他地区支出</t>
  </si>
  <si>
    <t>十七、金融支出</t>
  </si>
  <si>
    <t>十六、商业服务业等支出</t>
  </si>
  <si>
    <t>十五、资源勘探信息等支出</t>
  </si>
  <si>
    <t>十四、交通运输支出</t>
  </si>
  <si>
    <t>十三、农林水支出</t>
  </si>
  <si>
    <t>十二、城乡社区支出</t>
  </si>
  <si>
    <t>十一、节能环保支出</t>
  </si>
  <si>
    <t>十、医疗卫生与计划生育支出</t>
  </si>
  <si>
    <t>九、社会保险基金支出</t>
  </si>
  <si>
    <t>八、社会保障和就业支出</t>
  </si>
  <si>
    <t>七、文化体育与传媒支出</t>
  </si>
  <si>
    <t>六、科学技术支出</t>
  </si>
  <si>
    <t>五、教育支出</t>
  </si>
  <si>
    <t>二十九、结转下年</t>
  </si>
  <si>
    <r>
      <rPr>
        <u/>
        <sz val="10"/>
        <color rgb="FF0000FF"/>
        <rFont val="宋体"/>
      </rPr>
      <t>（</t>
    </r>
    <r>
      <rPr>
        <u/>
        <sz val="10"/>
        <color rgb="FF0000FF"/>
        <rFont val="Arial"/>
      </rPr>
      <t>11</t>
    </r>
    <r>
      <rPr>
        <u/>
        <sz val="10"/>
        <color rgb="FF0000FF"/>
        <rFont val="宋体"/>
      </rPr>
      <t>）部门管理转移支付表</t>
    </r>
  </si>
  <si>
    <t xml:space="preserve">    经费拨款</t>
  </si>
  <si>
    <t xml:space="preserve">        本年收入合计</t>
  </si>
  <si>
    <t xml:space="preserve"> </t>
  </si>
  <si>
    <t xml:space="preserve">    财政性资金结转</t>
  </si>
  <si>
    <t xml:space="preserve">        一般公共预算收入结转</t>
  </si>
  <si>
    <t xml:space="preserve">        政府性基金预算收入结转</t>
  </si>
  <si>
    <t xml:space="preserve">        国有资本经营收入结转</t>
  </si>
  <si>
    <t xml:space="preserve">    非财政性资金结转</t>
  </si>
  <si>
    <t xml:space="preserve">    教育专户结转</t>
  </si>
  <si>
    <t>十一、上年结余</t>
  </si>
  <si>
    <t xml:space="preserve">    财政性资金结余</t>
  </si>
  <si>
    <t xml:space="preserve">        一般公共预算收入结余</t>
  </si>
  <si>
    <t xml:space="preserve">        政府性基金预算收入结余</t>
  </si>
  <si>
    <t xml:space="preserve">        国有资本经营收入结余</t>
  </si>
  <si>
    <t xml:space="preserve">    非财政性资金结余</t>
  </si>
  <si>
    <t xml:space="preserve">        收入合计</t>
  </si>
  <si>
    <t>公共安全支出</t>
  </si>
  <si>
    <t xml:space="preserve">  公共安全支出</t>
  </si>
  <si>
    <t xml:space="preserve">    公共安全支出</t>
  </si>
  <si>
    <t>社会保障和就业支出</t>
  </si>
  <si>
    <t xml:space="preserve">  行政事业单位离退休</t>
  </si>
  <si>
    <t xml:space="preserve">    机关事业单位基本养老保险缴费支出</t>
  </si>
  <si>
    <t>医疗卫生与计划生育支出</t>
  </si>
  <si>
    <t xml:space="preserve">  行政事业单位医疗</t>
  </si>
  <si>
    <t xml:space="preserve">    行政单位医疗</t>
  </si>
  <si>
    <t xml:space="preserve">    公务员医疗补助</t>
  </si>
  <si>
    <t>住房保障支出</t>
  </si>
  <si>
    <t xml:space="preserve">  住房改革支出</t>
  </si>
  <si>
    <t xml:space="preserve">    住房公积金</t>
  </si>
  <si>
    <t>检察院</t>
  </si>
  <si>
    <t xml:space="preserve">  舟曲县人民检察院</t>
  </si>
  <si>
    <t>204</t>
  </si>
  <si>
    <t xml:space="preserve">  204</t>
  </si>
  <si>
    <t xml:space="preserve">    204</t>
  </si>
  <si>
    <t>208</t>
  </si>
  <si>
    <t xml:space="preserve">  20805</t>
  </si>
  <si>
    <t xml:space="preserve">    2080505</t>
  </si>
  <si>
    <t>210</t>
  </si>
  <si>
    <t xml:space="preserve">  21011</t>
  </si>
  <si>
    <t xml:space="preserve">    2101101</t>
  </si>
  <si>
    <t xml:space="preserve">    2101103</t>
  </si>
  <si>
    <t>221</t>
  </si>
  <si>
    <t xml:space="preserve">  22102</t>
  </si>
  <si>
    <t xml:space="preserve">    2210201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</si>
  <si>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</si>
  <si>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</si>
  <si>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</si>
  <si>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</si>
  <si>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</si>
  <si>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</si>
  <si>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</si>
  <si>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</si>
  <si>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</si>
  <si>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</si>
  <si>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</si>
  <si>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</si>
  <si>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</si>
  <si>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</si>
  <si>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</si>
  <si>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</si>
  <si>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</si>
  <si>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</si>
  <si>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</si>
  <si>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</si>
  <si>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</si>
  <si>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</si>
  <si>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</si>
  <si>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</si>
  <si>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</si>
  <si>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</si>
  <si>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</si>
  <si>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</si>
  <si>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</si>
  <si>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</si>
  <si>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</si>
  <si>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</si>
  <si>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</si>
  <si>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</si>
  <si>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</si>
  <si>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</si>
  <si>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</si>
  <si>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</si>
  <si>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</si>
  <si>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</si>
  <si>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</si>
  <si>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</si>
  <si>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</si>
  <si>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</si>
  <si>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>303</t>
  </si>
  <si>
    <t>对个人和家庭的补助</t>
  </si>
  <si>
    <t xml:space="preserve">  30309</t>
  </si>
  <si>
    <t xml:space="preserve">  奖励金</t>
  </si>
  <si>
    <r>
      <t>备注：</t>
    </r>
    <r>
      <rPr>
        <sz val="11"/>
        <color rgb="FF000000"/>
        <rFont val="Calibri"/>
      </rPr>
      <t>"30302</t>
    </r>
    <r>
      <rPr>
        <sz val="11"/>
        <color rgb="FF000000"/>
        <rFont val="宋体"/>
      </rPr>
      <t>退休费</t>
    </r>
    <r>
      <rPr>
        <sz val="11"/>
        <color rgb="FF000000"/>
        <rFont val="Calibri"/>
      </rPr>
      <t>"</t>
    </r>
    <r>
      <rPr>
        <sz val="11"/>
        <color rgb="FF000000"/>
        <rFont val="宋体"/>
      </rPr>
      <t>中不含退休人员养老金</t>
    </r>
  </si>
  <si>
    <t>办公费</t>
  </si>
  <si>
    <t>水费</t>
  </si>
  <si>
    <t>电费</t>
  </si>
  <si>
    <t>邮电费</t>
  </si>
  <si>
    <t>取暖费</t>
  </si>
  <si>
    <t>差旅费</t>
  </si>
  <si>
    <t>维修（护）费</t>
  </si>
  <si>
    <t>福利费</t>
  </si>
  <si>
    <t>公务用车运行维护费</t>
  </si>
  <si>
    <t>部门管理转移支付表</t>
  </si>
  <si>
    <t>一般公共预算项目支出</t>
  </si>
  <si>
    <t>政府性基金预算项目支出</t>
  </si>
  <si>
    <t>国有资本经营预算项目支出</t>
  </si>
  <si>
    <t>单位名称：舟曲县人民检察院</t>
  </si>
  <si>
    <t>编制日期：2018 年 2 月  28 日</t>
  </si>
  <si>
    <t>单位代码：501102</t>
  </si>
  <si>
    <t>财务负责人：张升平</t>
  </si>
  <si>
    <t xml:space="preserve">    制表人：刘雅萍</t>
  </si>
  <si>
    <t>部门领导：王兴源</t>
  </si>
</sst>
</file>

<file path=xl/styles.xml><?xml version="1.0" encoding="utf-8"?>
<styleSheet xmlns="http://schemas.openxmlformats.org/spreadsheetml/2006/main">
  <numFmts count="11">
    <numFmt numFmtId="176" formatCode="#,##0.00_ ;[Red]\-#,##0.00\ "/>
    <numFmt numFmtId="177" formatCode="#,##0.00;[Red]#,##0.00"/>
    <numFmt numFmtId="178" formatCode="#,##0.00_ "/>
    <numFmt numFmtId="179" formatCode="0_ "/>
    <numFmt numFmtId="180" formatCode="#,##0.0000"/>
    <numFmt numFmtId="181" formatCode="0.00_ ;[Red]\-0.00\ "/>
    <numFmt numFmtId="182" formatCode="_-* #,##0.00_-;\-* #,##0.00_-;_-* &quot;-&quot;??_-;_-@_-"/>
    <numFmt numFmtId="183" formatCode="&quot;¥&quot;#,##0.00;\-&quot;¥&quot;#,##0.00"/>
    <numFmt numFmtId="184" formatCode="0%"/>
    <numFmt numFmtId="185" formatCode="_-* #,##0_-;\-* #,##0_-;_-* &quot;-&quot;_-;_-@_-"/>
    <numFmt numFmtId="186" formatCode="&quot;¥&quot;#,##0;\\\-&quot;¥&quot;#,##0"/>
  </numFmts>
  <fonts count="37">
    <font>
      <sz val="10.0"/>
      <name val="Arial"/>
      <color rgb="FF000000"/>
    </font>
    <font>
      <sz val="11.0"/>
      <name val="Calibri"/>
      <color rgb="FF000000"/>
    </font>
    <font>
      <sz val="11.0"/>
      <name val="黑体"/>
      <color rgb="FF000000"/>
    </font>
    <font>
      <sz val="12.0"/>
      <name val="楷体_GB2312"/>
      <color rgb="FF000000"/>
    </font>
    <font>
      <sz val="24.0"/>
      <name val="黑体"/>
      <color rgb="FF000000"/>
    </font>
    <font>
      <sz val="12.0"/>
      <name val="Times New Roman"/>
      <color rgb="FF000000"/>
    </font>
    <font>
      <b/>
      <sz val="18.0"/>
      <name val="宋体"/>
      <color rgb="FF000000"/>
    </font>
    <font>
      <b/>
      <sz val="16.0"/>
      <name val="宋体"/>
      <color rgb="FF000000"/>
    </font>
    <font>
      <u/>
      <sz val="9.0"/>
      <name val="宋体"/>
      <color rgb="FF0000FF"/>
    </font>
    <font>
      <sz val="9.0"/>
      <name val="宋体"/>
      <color rgb="FF000000"/>
    </font>
    <font>
      <sz val="10.0"/>
      <name val="宋体"/>
      <color rgb="FF000000"/>
    </font>
    <font>
      <u/>
      <sz val="10.0"/>
      <name val="宋体"/>
      <color rgb="FF0000FF"/>
    </font>
    <font>
      <b/>
      <sz val="18.0"/>
      <name val="黑体"/>
      <color rgb="FF000000"/>
    </font>
    <font>
      <b/>
      <sz val="9.0"/>
      <name val="宋体"/>
      <color rgb="FF000000"/>
    </font>
    <font>
      <sz val="9.0"/>
      <name val="Calibri"/>
      <color rgb="FF000000"/>
    </font>
    <font>
      <u/>
      <sz val="10.0"/>
      <name val="Arial"/>
      <color rgb="FF0000FF"/>
    </font>
    <font>
      <sz val="9.0"/>
      <name val="宋体"/>
      <color rgb="FF0000FF"/>
    </font>
    <font>
      <b/>
      <sz val="10.0"/>
      <name val="宋体"/>
      <color rgb="FF000000"/>
    </font>
    <font>
      <sz val="11.0"/>
      <name val="宋体"/>
      <color rgb="FF000000"/>
    </font>
    <font>
      <u/>
      <sz val="11.0"/>
      <name val="Arial"/>
      <color theme="11"/>
    </font>
    <font>
      <sz val="11.0"/>
      <name val="Arial"/>
      <color rgb="FFFF0000"/>
    </font>
    <font>
      <sz val="18.0"/>
      <name val="Arial"/>
      <color theme="3"/>
    </font>
    <font>
      <b/>
      <sz val="15.0"/>
      <name val="Arial"/>
      <color theme="3"/>
    </font>
    <font>
      <b/>
      <sz val="13.0"/>
      <name val="Arial"/>
      <color theme="3"/>
    </font>
    <font>
      <b/>
      <sz val="11.0"/>
      <name val="Arial"/>
      <color theme="3"/>
    </font>
    <font>
      <sz val="11.0"/>
      <name val="Arial"/>
      <color rgb="FF3F3F76"/>
    </font>
    <font>
      <b/>
      <sz val="11.0"/>
      <name val="Arial"/>
      <color rgb="FF3F3F3F"/>
    </font>
    <font>
      <b/>
      <sz val="11.0"/>
      <name val="Arial"/>
      <color rgb="FFFA7D00"/>
    </font>
    <font>
      <b/>
      <sz val="11.0"/>
      <name val="Arial"/>
      <color rgb="FFFFFFFF"/>
    </font>
    <font>
      <sz val="11.0"/>
      <name val="Arial"/>
      <color rgb="FFFA7D00"/>
    </font>
    <font>
      <b/>
      <sz val="11.0"/>
      <name val="Arial"/>
      <color theme="1"/>
    </font>
    <font>
      <sz val="11.0"/>
      <name val="Arial"/>
      <color rgb="FF006100"/>
    </font>
    <font>
      <sz val="11.0"/>
      <name val="Arial"/>
      <color rgb="FF9C0006"/>
    </font>
    <font>
      <sz val="11.0"/>
      <name val="Arial"/>
      <color rgb="FF9C6500"/>
    </font>
    <font>
      <sz val="11.0"/>
      <name val="Arial"/>
      <color theme="0"/>
    </font>
    <font>
      <sz val="11.0"/>
      <name val="Arial"/>
      <color theme="1"/>
    </font>
    <font>
      <i/>
      <sz val="11.0"/>
      <name val="Arial"/>
      <color rgb="FF7F7F7F"/>
    </font>
  </fonts>
  <fills count="34">
    <fill>
      <patternFill patternType="none"/>
    </fill>
    <fill>
      <patternFill patternType="gray125"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4" tint="0.799980"/>
        <bgColor rgb="FFFFFFFF"/>
      </patternFill>
    </fill>
    <fill>
      <patternFill patternType="solid">
        <fgColor theme="4" tint="0.599990"/>
        <bgColor rgb="FFFFFFFF"/>
      </patternFill>
    </fill>
    <fill>
      <patternFill patternType="solid">
        <fgColor theme="4" tint="0.399980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theme="5" tint="0.799980"/>
        <bgColor rgb="FFFFFFFF"/>
      </patternFill>
    </fill>
    <fill>
      <patternFill patternType="solid">
        <fgColor theme="5" tint="0.599990"/>
        <bgColor rgb="FFFFFFFF"/>
      </patternFill>
    </fill>
    <fill>
      <patternFill patternType="solid">
        <fgColor theme="5" tint="0.399980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6" tint="0.799980"/>
        <bgColor rgb="FFFFFFFF"/>
      </patternFill>
    </fill>
    <fill>
      <patternFill patternType="solid">
        <fgColor theme="6" tint="0.599990"/>
        <bgColor rgb="FFFFFFFF"/>
      </patternFill>
    </fill>
    <fill>
      <patternFill patternType="solid">
        <fgColor theme="6" tint="0.399980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7" tint="0.799980"/>
        <bgColor rgb="FFFFFFFF"/>
      </patternFill>
    </fill>
    <fill>
      <patternFill patternType="solid">
        <fgColor theme="7" tint="0.599990"/>
        <bgColor rgb="FFFFFFFF"/>
      </patternFill>
    </fill>
    <fill>
      <patternFill patternType="solid">
        <fgColor theme="7" tint="0.399980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8" tint="0.799980"/>
        <bgColor rgb="FFFFFFFF"/>
      </patternFill>
    </fill>
    <fill>
      <patternFill patternType="solid">
        <fgColor theme="8" tint="0.599990"/>
        <bgColor rgb="FFFFFFFF"/>
      </patternFill>
    </fill>
    <fill>
      <patternFill patternType="solid">
        <fgColor theme="8" tint="0.399980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9" tint="0.799980"/>
        <bgColor rgb="FFFFFFFF"/>
      </patternFill>
    </fill>
    <fill>
      <patternFill patternType="solid">
        <fgColor theme="9" tint="0.599990"/>
        <bgColor rgb="FFFFFFFF"/>
      </patternFill>
    </fill>
    <fill>
      <patternFill patternType="solid">
        <fgColor theme="9" tint="0.399980"/>
        <bgColor rgb="FFFFFFFF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bottom style="thick">
        <color theme="4"/>
      </bottom>
      <diagonal/>
    </border>
    <border>
      <bottom style="thick">
        <color rgb="FFACCCEA"/>
      </bottom>
      <diagonal/>
    </border>
    <border>
      <bottom style="medium">
        <color theme="4" tint="0.39998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bottom style="double">
        <color rgb="FFFF8001"/>
      </bottom>
      <diagonal/>
    </border>
    <border>
      <top style="thin">
        <color theme="4"/>
      </top>
      <bottom style="double">
        <color theme="4"/>
      </bottom>
      <diagonal/>
    </border>
  </borders>
  <cellStyleXfs count="79"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Alignment="0" applyBorder="0" applyFill="0" applyNumberForma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19" fillId="0" borderId="0" applyAlignment="0" applyBorder="0" applyFill="0" applyNumberFormat="0" applyProtection="0">
      <alignment vertical="center"/>
    </xf>
    <xf numFmtId="0" fontId="0" fillId="3" borderId="11" applyAlignment="0" applyFont="0" applyNumberFormat="0" applyProtection="0">
      <alignment vertical="center"/>
    </xf>
    <xf numFmtId="0" fontId="20" fillId="0" borderId="0" applyAlignment="0" applyBorder="0" applyFill="0" applyNumberFormat="0" applyProtection="0">
      <alignment vertical="center"/>
    </xf>
    <xf numFmtId="0" fontId="21" fillId="0" borderId="0" applyAlignment="0" applyBorder="0" applyFill="0" applyNumberFormat="0" applyProtection="0">
      <alignment vertical="center"/>
    </xf>
    <xf numFmtId="0" fontId="22" fillId="0" borderId="12" applyAlignment="0" applyFill="0" applyNumberFormat="0" applyProtection="0">
      <alignment vertical="center"/>
    </xf>
    <xf numFmtId="0" fontId="23" fillId="0" borderId="13" applyAlignment="0" applyFill="0" applyNumberFormat="0" applyProtection="0">
      <alignment vertical="center"/>
    </xf>
    <xf numFmtId="0" fontId="24" fillId="0" borderId="14" applyAlignment="0" applyFill="0" applyNumberFormat="0" applyProtection="0">
      <alignment vertical="center"/>
    </xf>
    <xf numFmtId="0" fontId="24" fillId="0" borderId="0" applyAlignment="0" applyBorder="0" applyFill="0" applyNumberFormat="0" applyProtection="0">
      <alignment vertical="center"/>
    </xf>
    <xf numFmtId="0" fontId="25" fillId="4" borderId="15" applyAlignment="0" applyNumberFormat="0" applyProtection="0">
      <alignment vertical="center"/>
    </xf>
    <xf numFmtId="0" fontId="26" fillId="5" borderId="16" applyAlignment="0" applyNumberFormat="0" applyProtection="0">
      <alignment vertical="center"/>
    </xf>
    <xf numFmtId="0" fontId="27" fillId="5" borderId="15" applyAlignment="0" applyNumberFormat="0" applyProtection="0">
      <alignment vertical="center"/>
    </xf>
    <xf numFmtId="0" fontId="28" fillId="6" borderId="17" applyAlignment="0" applyNumberFormat="0" applyProtection="0">
      <alignment vertical="center"/>
    </xf>
    <xf numFmtId="0" fontId="29" fillId="0" borderId="18" applyAlignment="0" applyFill="0" applyNumberFormat="0" applyProtection="0">
      <alignment vertical="center"/>
    </xf>
    <xf numFmtId="0" fontId="30" fillId="0" borderId="19" applyAlignment="0" applyFill="0" applyNumberFormat="0" applyProtection="0">
      <alignment vertical="center"/>
    </xf>
    <xf numFmtId="0" fontId="31" fillId="7" borderId="0" applyAlignment="0" applyBorder="0" applyNumberFormat="0" applyProtection="0">
      <alignment vertical="center"/>
    </xf>
    <xf numFmtId="0" fontId="32" fillId="8" borderId="0" applyAlignment="0" applyBorder="0" applyNumberFormat="0" applyProtection="0">
      <alignment vertical="center"/>
    </xf>
    <xf numFmtId="0" fontId="33" fillId="9" borderId="0" applyAlignment="0" applyBorder="0" applyNumberFormat="0" applyProtection="0">
      <alignment vertical="center"/>
    </xf>
    <xf numFmtId="0" fontId="34" fillId="10" borderId="0" applyAlignment="0" applyBorder="0" applyNumberFormat="0" applyProtection="0">
      <alignment vertical="center"/>
    </xf>
    <xf numFmtId="0" fontId="35" fillId="11" borderId="0" applyAlignment="0" applyBorder="0" applyNumberFormat="0" applyProtection="0">
      <alignment vertical="center"/>
    </xf>
    <xf numFmtId="0" fontId="35" fillId="12" borderId="0" applyAlignment="0" applyBorder="0" applyNumberFormat="0" applyProtection="0">
      <alignment vertical="center"/>
    </xf>
    <xf numFmtId="0" fontId="34" fillId="13" borderId="0" applyAlignment="0" applyBorder="0" applyNumberFormat="0" applyProtection="0">
      <alignment vertical="center"/>
    </xf>
    <xf numFmtId="0" fontId="34" fillId="14" borderId="0" applyAlignment="0" applyBorder="0" applyNumberFormat="0" applyProtection="0">
      <alignment vertical="center"/>
    </xf>
    <xf numFmtId="0" fontId="35" fillId="15" borderId="0" applyAlignment="0" applyBorder="0" applyNumberFormat="0" applyProtection="0">
      <alignment vertical="center"/>
    </xf>
    <xf numFmtId="0" fontId="35" fillId="16" borderId="0" applyAlignment="0" applyBorder="0" applyNumberFormat="0" applyProtection="0">
      <alignment vertical="center"/>
    </xf>
    <xf numFmtId="0" fontId="34" fillId="17" borderId="0" applyAlignment="0" applyBorder="0" applyNumberFormat="0" applyProtection="0">
      <alignment vertical="center"/>
    </xf>
    <xf numFmtId="0" fontId="34" fillId="18" borderId="0" applyAlignment="0" applyBorder="0" applyNumberFormat="0" applyProtection="0">
      <alignment vertical="center"/>
    </xf>
    <xf numFmtId="0" fontId="35" fillId="19" borderId="0" applyAlignment="0" applyBorder="0" applyNumberFormat="0" applyProtection="0">
      <alignment vertical="center"/>
    </xf>
    <xf numFmtId="0" fontId="35" fillId="20" borderId="0" applyAlignment="0" applyBorder="0" applyNumberFormat="0" applyProtection="0">
      <alignment vertical="center"/>
    </xf>
    <xf numFmtId="0" fontId="34" fillId="21" borderId="0" applyAlignment="0" applyBorder="0" applyNumberFormat="0" applyProtection="0">
      <alignment vertical="center"/>
    </xf>
    <xf numFmtId="0" fontId="34" fillId="22" borderId="0" applyAlignment="0" applyBorder="0" applyNumberFormat="0" applyProtection="0">
      <alignment vertical="center"/>
    </xf>
    <xf numFmtId="0" fontId="35" fillId="23" borderId="0" applyAlignment="0" applyBorder="0" applyNumberFormat="0" applyProtection="0">
      <alignment vertical="center"/>
    </xf>
    <xf numFmtId="0" fontId="35" fillId="24" borderId="0" applyAlignment="0" applyBorder="0" applyNumberFormat="0" applyProtection="0">
      <alignment vertical="center"/>
    </xf>
    <xf numFmtId="0" fontId="34" fillId="25" borderId="0" applyAlignment="0" applyBorder="0" applyNumberFormat="0" applyProtection="0">
      <alignment vertical="center"/>
    </xf>
    <xf numFmtId="0" fontId="34" fillId="26" borderId="0" applyAlignment="0" applyBorder="0" applyNumberFormat="0" applyProtection="0">
      <alignment vertical="center"/>
    </xf>
    <xf numFmtId="0" fontId="35" fillId="27" borderId="0" applyAlignment="0" applyBorder="0" applyNumberFormat="0" applyProtection="0">
      <alignment vertical="center"/>
    </xf>
    <xf numFmtId="0" fontId="35" fillId="28" borderId="0" applyAlignment="0" applyBorder="0" applyNumberFormat="0" applyProtection="0">
      <alignment vertical="center"/>
    </xf>
    <xf numFmtId="0" fontId="34" fillId="29" borderId="0" applyAlignment="0" applyBorder="0" applyNumberFormat="0" applyProtection="0">
      <alignment vertical="center"/>
    </xf>
    <xf numFmtId="0" fontId="34" fillId="30" borderId="0" applyAlignment="0" applyBorder="0" applyNumberFormat="0" applyProtection="0">
      <alignment vertical="center"/>
    </xf>
    <xf numFmtId="0" fontId="35" fillId="31" borderId="0" applyAlignment="0" applyBorder="0" applyNumberFormat="0" applyProtection="0">
      <alignment vertical="center"/>
    </xf>
    <xf numFmtId="0" fontId="35" fillId="32" borderId="0" applyAlignment="0" applyBorder="0" applyNumberFormat="0" applyProtection="0">
      <alignment vertical="center"/>
    </xf>
    <xf numFmtId="0" fontId="34" fillId="33" borderId="0" applyAlignment="0" applyBorder="0" applyNumberFormat="0" applyProtection="0">
      <alignment vertical="center"/>
    </xf>
    <xf numFmtId="0" fontId="36" fillId="0" borderId="0" applyAlignment="0" applyBorder="0" applyFill="0" applyNumberFormat="0" applyProtection="0">
      <alignment vertical="center"/>
    </xf>
  </cellStyleXfs>
  <cellXfs count="136">
    <xf numFmtId="0" fontId="0" fillId="0" borderId="0" xfId="0"/>
    <xf numFmtId="0" fontId="1" fillId="0" borderId="0" xfId="0" applyBorder="1" applyAlignment="1" applyProtection="1"/>
    <xf numFmtId="0" fontId="8" fillId="0" borderId="0" xfId="0" applyBorder="1" applyAlignment="1" applyProtection="1">
      <alignment vertical="center" wrapText="1"/>
    </xf>
    <xf numFmtId="0" fontId="8" fillId="0" borderId="0" xfId="1" applyBorder="1" applyAlignment="1" applyProtection="1">
      <alignment vertical="center" wrapText="1"/>
    </xf>
    <xf numFmtId="0" fontId="1" fillId="0" borderId="0" xfId="1" applyBorder="1" applyAlignment="1" applyProtection="1"/>
    <xf numFmtId="0" fontId="9" fillId="0" borderId="1" xfId="1" applyBorder="1" applyAlignment="1" applyProtection="1">
      <alignment vertical="center"/>
    </xf>
    <xf numFmtId="0" fontId="9" fillId="0" borderId="1" xfId="1" applyBorder="1" applyAlignment="1" applyProtection="1"/>
    <xf numFmtId="0" fontId="9" fillId="0" borderId="0" xfId="1" applyBorder="1" applyAlignment="1" applyProtection="1"/>
    <xf numFmtId="0" fontId="9" fillId="0" borderId="0" xfId="1" applyBorder="1" applyAlignment="1" applyProtection="1">
      <alignment horizontal="right" vertical="center"/>
    </xf>
    <xf numFmtId="0" fontId="9" fillId="0" borderId="2" xfId="1" applyBorder="1" applyAlignment="1" applyProtection="1">
      <alignment horizontal="center" vertical="center"/>
    </xf>
    <xf numFmtId="0" fontId="9" fillId="0" borderId="3" xfId="1" applyBorder="1" applyAlignment="1" applyProtection="1">
      <alignment horizontal="center" vertical="center"/>
    </xf>
    <xf numFmtId="0" fontId="9" fillId="0" borderId="4" xfId="1" applyBorder="1" applyAlignment="1" applyProtection="1">
      <alignment horizontal="center" vertical="center"/>
    </xf>
    <xf numFmtId="0" fontId="9" fillId="0" borderId="5" xfId="1" applyBorder="1" applyAlignment="1" applyProtection="1">
      <alignment vertical="center"/>
    </xf>
    <xf numFmtId="176" fontId="9" fillId="0" borderId="3" xfId="1" applyNumberFormat="1" applyBorder="1" applyAlignment="1" applyProtection="1">
      <alignment vertical="center"/>
    </xf>
    <xf numFmtId="176" fontId="9" fillId="0" borderId="5" xfId="1" applyNumberFormat="1" applyBorder="1" applyAlignment="1" applyProtection="1"/>
    <xf numFmtId="0" fontId="9" fillId="0" borderId="5" xfId="1" applyBorder="1" applyAlignment="1" applyProtection="1">
      <alignment horizontal="center" vertical="center"/>
    </xf>
    <xf numFmtId="176" fontId="9" fillId="0" borderId="3" xfId="1" applyNumberFormat="1" applyBorder="1" applyAlignment="1" applyProtection="1">
      <alignment horizontal="center" vertical="center"/>
    </xf>
    <xf numFmtId="176" fontId="9" fillId="0" borderId="3" xfId="1" applyNumberFormat="1" applyBorder="1" applyAlignment="1" applyProtection="1">
      <alignment horizontal="right" vertical="center" wrapText="1"/>
    </xf>
    <xf numFmtId="176" fontId="9" fillId="0" borderId="3" xfId="1" applyNumberFormat="1" applyBorder="1" applyAlignment="1" applyProtection="1"/>
    <xf numFmtId="0" fontId="9" fillId="0" borderId="5" xfId="1" applyBorder="1" applyAlignment="1" applyProtection="1"/>
    <xf numFmtId="0" fontId="0" fillId="0" borderId="0" xfId="1"/>
    <xf numFmtId="0" fontId="9" fillId="0" borderId="0" xfId="0" applyBorder="1" applyAlignment="1" applyProtection="1">
      <alignment horizontal="right" vertical="center"/>
    </xf>
    <xf numFmtId="0" fontId="9" fillId="0" borderId="2" xfId="0" applyBorder="1" applyAlignment="1" applyProtection="1">
      <alignment horizontal="center" vertical="center"/>
    </xf>
    <xf numFmtId="0" fontId="9" fillId="0" borderId="3" xfId="0" applyBorder="1" applyAlignment="1" applyProtection="1">
      <alignment horizontal="center" vertical="center"/>
    </xf>
    <xf numFmtId="0" fontId="9" fillId="0" borderId="4" xfId="0" applyBorder="1" applyAlignment="1" applyProtection="1">
      <alignment horizontal="center" vertical="center"/>
    </xf>
    <xf numFmtId="0" fontId="9" fillId="0" borderId="6" xfId="0" applyBorder="1" applyAlignment="1" applyProtection="1">
      <alignment horizontal="center" vertical="center"/>
    </xf>
    <xf numFmtId="0" fontId="9" fillId="0" borderId="7" xfId="0" applyBorder="1" applyAlignment="1" applyProtection="1">
      <alignment horizontal="center" vertical="center"/>
    </xf>
    <xf numFmtId="0" fontId="8" fillId="0" borderId="0" xfId="0" applyBorder="1" applyAlignment="1" applyProtection="1"/>
    <xf numFmtId="49" fontId="9" fillId="0" borderId="2" xfId="0" applyNumberFormat="1" applyBorder="1" applyAlignment="1" applyProtection="1">
      <alignment horizontal="center" vertical="center"/>
    </xf>
    <xf numFmtId="0" fontId="9" fillId="0" borderId="8" xfId="0" applyBorder="1" applyAlignment="1" applyProtection="1">
      <alignment horizontal="center" vertical="center"/>
    </xf>
    <xf numFmtId="0" fontId="13" fillId="0" borderId="0" xfId="0" applyBorder="1" applyAlignment="1" applyProtection="1">
      <alignment horizontal="right" vertical="center"/>
    </xf>
    <xf numFmtId="0" fontId="9" fillId="2" borderId="0" xfId="0" applyFill="1" applyBorder="1" applyAlignment="1" applyProtection="1">
      <alignment horizontal="left" vertical="center"/>
    </xf>
    <xf numFmtId="0" fontId="9" fillId="0" borderId="0" xfId="0" applyBorder="1" applyAlignment="1" applyProtection="1">
      <alignment horizontal="left" vertical="center"/>
    </xf>
    <xf numFmtId="0" fontId="14" fillId="0" borderId="0" xfId="0" applyBorder="1" applyAlignment="1" applyProtection="1">
      <alignment horizontal="right" vertical="center"/>
    </xf>
    <xf numFmtId="0" fontId="9" fillId="0" borderId="5" xfId="0" applyBorder="1" applyAlignment="1" applyProtection="1">
      <alignment horizontal="center" vertical="center"/>
    </xf>
    <xf numFmtId="0" fontId="9" fillId="0" borderId="1" xfId="0" applyBorder="1" applyAlignment="1" applyProtection="1">
      <alignment vertical="center"/>
    </xf>
    <xf numFmtId="0" fontId="9" fillId="0" borderId="1" xfId="0" applyBorder="1" applyAlignment="1" applyProtection="1"/>
    <xf numFmtId="0" fontId="9" fillId="0" borderId="0" xfId="0" applyBorder="1" applyAlignment="1" applyProtection="1">
      <alignment horizontal="center" vertical="center"/>
    </xf>
    <xf numFmtId="181" fontId="9" fillId="0" borderId="4" xfId="3" applyNumberFormat="1" applyBorder="1" applyAlignment="1" applyProtection="1">
      <alignment horizontal="center" vertical="center"/>
    </xf>
    <xf numFmtId="0" fontId="9" fillId="0" borderId="4" xfId="0" applyNumberFormat="1" applyBorder="1" applyAlignment="1" applyProtection="1">
      <alignment horizontal="center" vertical="center"/>
    </xf>
    <xf numFmtId="0" fontId="16" fillId="0" borderId="0" xfId="0" applyBorder="1" applyAlignment="1" applyProtection="1">
      <alignment vertical="center" wrapText="1"/>
    </xf>
    <xf numFmtId="0" fontId="9" fillId="0" borderId="3" xfId="0" applyBorder="1" applyAlignment="1" applyProtection="1">
      <alignment horizontal="center" vertical="center" wrapText="1"/>
    </xf>
    <xf numFmtId="176" fontId="9" fillId="0" borderId="3" xfId="1" applyNumberFormat="1" applyFill="1" applyBorder="1" applyAlignment="1" applyProtection="1">
      <alignment horizontal="right" vertical="center"/>
    </xf>
    <xf numFmtId="0" fontId="2" fillId="0" borderId="0" xfId="0" applyBorder="1" applyAlignment="1" applyProtection="1">
      <alignment vertical="center"/>
    </xf>
    <xf numFmtId="0" fontId="3" fillId="0" borderId="0" xfId="0" applyBorder="1" applyAlignment="1" applyProtection="1">
      <alignment vertical="center"/>
    </xf>
    <xf numFmtId="0" fontId="5" fillId="0" borderId="0" xfId="0" applyBorder="1" applyAlignment="1" applyProtection="1">
      <alignment vertical="center"/>
    </xf>
    <xf numFmtId="0" fontId="9" fillId="0" borderId="5" xfId="1" applyFill="1" applyBorder="1" applyAlignment="1" applyProtection="1">
      <alignment vertical="center"/>
    </xf>
    <xf numFmtId="0" fontId="7" fillId="0" borderId="0" xfId="0" applyBorder="1" applyAlignment="1" applyProtection="1">
      <alignment horizontal="center" vertical="center"/>
    </xf>
    <xf numFmtId="0" fontId="10" fillId="0" borderId="2" xfId="0" applyBorder="1" applyAlignment="1" applyProtection="1">
      <alignment horizontal="center" vertical="center"/>
    </xf>
    <xf numFmtId="0" fontId="10" fillId="0" borderId="4" xfId="0" applyBorder="1" applyAlignment="1" applyProtection="1">
      <alignment horizontal="center" vertical="center"/>
    </xf>
    <xf numFmtId="0" fontId="11" fillId="0" borderId="2" xfId="4" applyBorder="1" applyAlignment="1" applyProtection="1">
      <alignment vertical="center" wrapText="1"/>
    </xf>
    <xf numFmtId="0" fontId="10" fillId="0" borderId="4" xfId="0" applyBorder="1" applyAlignment="1" applyProtection="1">
      <alignment vertical="center"/>
    </xf>
    <xf numFmtId="0" fontId="11" fillId="0" borderId="2" xfId="4" applyBorder="1" applyAlignment="1" applyProtection="1">
      <alignment vertical="center"/>
    </xf>
    <xf numFmtId="0" fontId="11" fillId="0" borderId="8" xfId="4" applyBorder="1" applyAlignment="1" applyProtection="1">
      <alignment vertical="center" wrapText="1"/>
    </xf>
    <xf numFmtId="0" fontId="10" fillId="0" borderId="7" xfId="0" applyBorder="1" applyAlignment="1" applyProtection="1">
      <alignment vertical="center"/>
    </xf>
    <xf numFmtId="0" fontId="10" fillId="0" borderId="7" xfId="0" applyBorder="1" applyAlignment="1" applyProtection="1"/>
    <xf numFmtId="0" fontId="15" fillId="0" borderId="1" xfId="4" applyBorder="1" applyAlignment="1" applyProtection="1"/>
    <xf numFmtId="176" fontId="9" fillId="0" borderId="3" xfId="1" applyNumberFormat="1" applyFill="1" applyBorder="1" applyAlignment="1" applyProtection="1">
      <alignment vertical="center"/>
    </xf>
    <xf numFmtId="176" fontId="9" fillId="0" borderId="5" xfId="1" applyNumberFormat="1" applyFill="1" applyBorder="1" applyAlignment="1" applyProtection="1">
      <alignment horizontal="right" vertical="center" wrapText="1"/>
    </xf>
    <xf numFmtId="0" fontId="1" fillId="0" borderId="0" xfId="1" applyFill="1" applyBorder="1" applyAlignment="1" applyProtection="1"/>
    <xf numFmtId="0" fontId="0" fillId="0" borderId="0" xfId="1" applyFill="1"/>
    <xf numFmtId="176" fontId="9" fillId="0" borderId="3" xfId="1" applyNumberFormat="1" applyFill="1" applyBorder="1" applyAlignment="1" applyProtection="1">
      <alignment horizontal="right" vertical="center" wrapText="1"/>
    </xf>
    <xf numFmtId="0" fontId="9" fillId="0" borderId="2" xfId="1" applyFill="1" applyBorder="1" applyAlignment="1" applyProtection="1">
      <alignment vertical="center"/>
    </xf>
    <xf numFmtId="176" fontId="9" fillId="0" borderId="4" xfId="1" applyNumberFormat="1" applyFill="1" applyBorder="1" applyAlignment="1" applyProtection="1">
      <alignment horizontal="right" vertical="center" wrapText="1"/>
    </xf>
    <xf numFmtId="176" fontId="9" fillId="0" borderId="4" xfId="1" applyNumberFormat="1" applyFill="1" applyBorder="1" applyAlignment="1" applyProtection="1">
      <alignment vertical="center" wrapText="1"/>
    </xf>
    <xf numFmtId="176" fontId="9" fillId="0" borderId="5" xfId="1" applyNumberFormat="1" applyFill="1" applyBorder="1" applyAlignment="1" applyProtection="1">
      <alignment vertical="center" wrapText="1"/>
    </xf>
    <xf numFmtId="0" fontId="9" fillId="0" borderId="5" xfId="1" applyFill="1" applyBorder="1" applyAlignment="1" applyProtection="1">
      <alignment horizontal="center" vertical="center"/>
    </xf>
    <xf numFmtId="176" fontId="9" fillId="0" borderId="3" xfId="1" applyNumberFormat="1" applyFill="1" applyBorder="1" applyAlignment="1" applyProtection="1">
      <alignment horizontal="center" vertical="center"/>
    </xf>
    <xf numFmtId="4" fontId="9" fillId="0" borderId="3" xfId="1" applyNumberFormat="1" applyFill="1" applyBorder="1" applyAlignment="1" applyProtection="1">
      <alignment horizontal="right" vertical="center" wrapText="1"/>
    </xf>
    <xf numFmtId="180" fontId="9" fillId="0" borderId="3" xfId="1" applyNumberFormat="1" applyFill="1" applyBorder="1" applyAlignment="1" applyProtection="1">
      <alignment horizontal="right" vertical="center" wrapText="1"/>
    </xf>
    <xf numFmtId="176" fontId="9" fillId="0" borderId="5" xfId="1" applyNumberFormat="1" applyFill="1" applyBorder="1" applyAlignment="1" applyProtection="1"/>
    <xf numFmtId="176" fontId="9" fillId="0" borderId="5" xfId="1" applyNumberFormat="1" applyFill="1" applyBorder="1" applyAlignment="1" applyProtection="1">
      <alignment horizontal="center" vertical="center"/>
    </xf>
    <xf numFmtId="176" fontId="9" fillId="0" borderId="4" xfId="1" applyNumberFormat="1" applyFill="1" applyBorder="1" applyAlignment="1" applyProtection="1">
      <alignment horizontal="right" vertical="center"/>
    </xf>
    <xf numFmtId="49" fontId="9" fillId="0" borderId="5" xfId="0" applyNumberFormat="1" applyFill="1" applyBorder="1" applyAlignment="1" applyProtection="1">
      <alignment vertical="center"/>
    </xf>
    <xf numFmtId="4" fontId="9" fillId="0" borderId="4" xfId="0" applyNumberFormat="1" applyFill="1" applyBorder="1" applyAlignment="1" applyProtection="1">
      <alignment horizontal="right" vertical="center"/>
    </xf>
    <xf numFmtId="0" fontId="1" fillId="0" borderId="0" xfId="0" applyFill="1" applyBorder="1" applyAlignment="1" applyProtection="1"/>
    <xf numFmtId="0" fontId="0" fillId="0" borderId="0" xfId="0" applyFill="1"/>
    <xf numFmtId="0" fontId="9" fillId="0" borderId="2" xfId="0" applyNumberFormat="1" applyFill="1" applyBorder="1" applyAlignment="1" applyProtection="1">
      <alignment horizontal="left" vertical="center"/>
    </xf>
    <xf numFmtId="176" fontId="9" fillId="0" borderId="2" xfId="0" applyNumberFormat="1" applyFill="1" applyBorder="1" applyAlignment="1" applyProtection="1">
      <alignment horizontal="right" vertical="center"/>
    </xf>
    <xf numFmtId="176" fontId="9" fillId="0" borderId="3" xfId="0" applyNumberFormat="1" applyFill="1" applyBorder="1" applyAlignment="1" applyProtection="1">
      <alignment horizontal="right" vertical="center"/>
    </xf>
    <xf numFmtId="176" fontId="9" fillId="0" borderId="4" xfId="0" applyNumberFormat="1" applyFill="1" applyBorder="1" applyAlignment="1" applyProtection="1">
      <alignment horizontal="right" vertical="center"/>
    </xf>
    <xf numFmtId="0" fontId="13" fillId="0" borderId="2" xfId="0" applyNumberFormat="1" applyFill="1" applyBorder="1" applyAlignment="1" applyProtection="1">
      <alignment horizontal="left" vertical="center"/>
    </xf>
    <xf numFmtId="176" fontId="13" fillId="0" borderId="2" xfId="0" applyNumberFormat="1" applyFill="1" applyBorder="1" applyAlignment="1" applyProtection="1">
      <alignment horizontal="right" vertical="center"/>
    </xf>
    <xf numFmtId="176" fontId="13" fillId="0" borderId="3" xfId="0" applyNumberFormat="1" applyFill="1" applyBorder="1" applyAlignment="1" applyProtection="1">
      <alignment horizontal="right" vertical="center"/>
    </xf>
    <xf numFmtId="176" fontId="13" fillId="0" borderId="4" xfId="0" applyNumberFormat="1" applyFill="1" applyBorder="1" applyAlignment="1" applyProtection="1">
      <alignment horizontal="right" vertical="center"/>
    </xf>
    <xf numFmtId="0" fontId="9" fillId="0" borderId="2" xfId="0" applyFill="1" applyBorder="1" applyAlignment="1" applyProtection="1">
      <alignment horizontal="left" vertical="center"/>
    </xf>
    <xf numFmtId="177" fontId="9" fillId="0" borderId="2" xfId="0" applyNumberFormat="1" applyFill="1" applyBorder="1" applyAlignment="1" applyProtection="1">
      <alignment horizontal="right" vertical="center" wrapText="1"/>
    </xf>
    <xf numFmtId="0" fontId="9" fillId="0" borderId="3" xfId="0" applyFill="1" applyBorder="1" applyAlignment="1" applyProtection="1">
      <alignment horizontal="left" vertical="center"/>
    </xf>
    <xf numFmtId="176" fontId="9" fillId="0" borderId="4" xfId="0" applyNumberFormat="1" applyFill="1" applyBorder="1" applyAlignment="1" applyProtection="1">
      <alignment horizontal="right" vertical="center" wrapText="1"/>
    </xf>
    <xf numFmtId="0" fontId="9" fillId="0" borderId="0" xfId="0" applyFill="1" applyBorder="1" applyAlignment="1" applyProtection="1"/>
    <xf numFmtId="0" fontId="9" fillId="0" borderId="0" xfId="0" applyFill="1" applyBorder="1" applyAlignment="1" applyProtection="1">
      <alignment horizontal="right" vertical="center"/>
    </xf>
    <xf numFmtId="177" fontId="9" fillId="0" borderId="2" xfId="0" applyNumberFormat="1" applyFill="1" applyBorder="1" applyAlignment="1" applyProtection="1">
      <alignment horizontal="right" wrapText="1"/>
    </xf>
    <xf numFmtId="0" fontId="9" fillId="0" borderId="2" xfId="0" applyFill="1" applyBorder="1" applyAlignment="1" applyProtection="1">
      <alignment horizontal="right" vertical="center"/>
    </xf>
    <xf numFmtId="177" fontId="9" fillId="0" borderId="0" xfId="0" applyNumberFormat="1" applyFill="1" applyBorder="1" applyAlignment="1" applyProtection="1">
      <alignment horizontal="right" vertical="center" wrapText="1"/>
    </xf>
    <xf numFmtId="49" fontId="9" fillId="0" borderId="2" xfId="0" applyNumberFormat="1" applyFill="1" applyBorder="1" applyAlignment="1" applyProtection="1">
      <alignment horizontal="left" vertical="center"/>
    </xf>
    <xf numFmtId="177" fontId="9" fillId="0" borderId="3" xfId="0" applyNumberFormat="1" applyFill="1" applyBorder="1" applyAlignment="1" applyProtection="1">
      <alignment horizontal="right" vertical="center" wrapText="1"/>
    </xf>
    <xf numFmtId="4" fontId="9" fillId="0" borderId="3" xfId="0" applyNumberFormat="1" applyFill="1" applyBorder="1" applyAlignment="1" applyProtection="1">
      <alignment horizontal="right" vertical="center"/>
    </xf>
    <xf numFmtId="49" fontId="13" fillId="0" borderId="2" xfId="0" applyNumberFormat="1" applyFill="1" applyBorder="1" applyAlignment="1" applyProtection="1">
      <alignment horizontal="left" vertical="center"/>
    </xf>
    <xf numFmtId="4" fontId="13" fillId="0" borderId="3" xfId="0" applyNumberFormat="1" applyFill="1" applyBorder="1" applyAlignment="1" applyProtection="1">
      <alignment horizontal="right" vertical="center"/>
    </xf>
    <xf numFmtId="4" fontId="13" fillId="0" borderId="4" xfId="0" applyNumberFormat="1" applyFill="1" applyBorder="1" applyAlignment="1" applyProtection="1">
      <alignment horizontal="right" vertical="center"/>
    </xf>
    <xf numFmtId="49" fontId="9" fillId="0" borderId="3" xfId="0" applyNumberFormat="1" applyFill="1" applyBorder="1" applyAlignment="1" applyProtection="1">
      <alignment horizontal="left" vertical="center"/>
    </xf>
    <xf numFmtId="49" fontId="13" fillId="0" borderId="3" xfId="0" applyNumberFormat="1" applyFill="1" applyBorder="1" applyAlignment="1" applyProtection="1">
      <alignment horizontal="left" vertical="center"/>
    </xf>
    <xf numFmtId="0" fontId="9" fillId="0" borderId="3" xfId="0" applyNumberFormat="1" applyFill="1" applyBorder="1" applyAlignment="1" applyProtection="1">
      <alignment horizontal="left" vertical="center"/>
    </xf>
    <xf numFmtId="0" fontId="13" fillId="0" borderId="3" xfId="0" applyNumberFormat="1" applyFill="1" applyBorder="1" applyAlignment="1" applyProtection="1">
      <alignment horizontal="left" vertical="center"/>
    </xf>
    <xf numFmtId="49" fontId="9" fillId="0" borderId="2" xfId="0" applyNumberFormat="1" applyFill="1" applyBorder="1" applyAlignment="1" applyProtection="1">
      <alignment vertical="center"/>
    </xf>
    <xf numFmtId="4" fontId="9" fillId="0" borderId="3" xfId="0" applyNumberFormat="1" applyFill="1" applyBorder="1" applyAlignment="1" applyProtection="1">
      <alignment horizontal="right" vertical="center" wrapText="1"/>
    </xf>
    <xf numFmtId="177" fontId="9" fillId="0" borderId="4" xfId="0" applyNumberFormat="1" applyFill="1" applyBorder="1" applyAlignment="1" applyProtection="1">
      <alignment horizontal="right" vertical="center" wrapText="1"/>
    </xf>
    <xf numFmtId="49" fontId="13" fillId="0" borderId="2" xfId="0" applyNumberFormat="1" applyFill="1" applyBorder="1" applyAlignment="1" applyProtection="1">
      <alignment vertical="center"/>
    </xf>
    <xf numFmtId="177" fontId="13" fillId="0" borderId="3" xfId="0" applyNumberFormat="1" applyFill="1" applyBorder="1" applyAlignment="1" applyProtection="1">
      <alignment horizontal="right" vertical="center" wrapText="1"/>
    </xf>
    <xf numFmtId="4" fontId="13" fillId="0" borderId="3" xfId="0" applyNumberFormat="1" applyFill="1" applyBorder="1" applyAlignment="1" applyProtection="1">
      <alignment horizontal="right" vertical="center" wrapText="1"/>
    </xf>
    <xf numFmtId="177" fontId="13" fillId="0" borderId="4" xfId="0" applyNumberFormat="1" applyFill="1" applyBorder="1" applyAlignment="1" applyProtection="1">
      <alignment horizontal="right" vertical="center" wrapText="1"/>
    </xf>
    <xf numFmtId="178" fontId="9" fillId="0" borderId="3" xfId="0" applyNumberFormat="1" applyFill="1" applyBorder="1" applyAlignment="1" applyProtection="1">
      <alignment horizontal="right" vertical="center"/>
    </xf>
    <xf numFmtId="178" fontId="9" fillId="0" borderId="4" xfId="0" applyNumberFormat="1" applyFill="1" applyBorder="1" applyAlignment="1" applyProtection="1">
      <alignment horizontal="right" vertical="center"/>
    </xf>
    <xf numFmtId="179" fontId="13" fillId="0" borderId="2" xfId="0" applyNumberFormat="1" applyFill="1" applyBorder="1" applyAlignment="1" applyProtection="1">
      <alignment horizontal="center" vertical="center"/>
    </xf>
    <xf numFmtId="178" fontId="13" fillId="0" borderId="3" xfId="0" applyNumberFormat="1" applyFill="1" applyBorder="1" applyAlignment="1" applyProtection="1">
      <alignment horizontal="right" vertical="center"/>
    </xf>
    <xf numFmtId="178" fontId="13" fillId="0" borderId="4" xfId="0" applyNumberFormat="1" applyFill="1" applyBorder="1" applyAlignment="1" applyProtection="1">
      <alignment horizontal="right" vertical="center"/>
    </xf>
    <xf numFmtId="179" fontId="9" fillId="0" borderId="2" xfId="0" applyNumberFormat="1" applyFill="1" applyBorder="1" applyAlignment="1" applyProtection="1">
      <alignment horizontal="center" vertical="center"/>
    </xf>
    <xf numFmtId="0" fontId="11" fillId="0" borderId="0" xfId="0" applyBorder="1" applyAlignment="1" applyProtection="1">
      <alignment vertical="center" wrapText="1"/>
    </xf>
    <xf numFmtId="0" fontId="10" fillId="0" borderId="0" xfId="0" applyBorder="1" applyAlignment="1" applyProtection="1">
      <alignment vertical="center"/>
    </xf>
    <xf numFmtId="0" fontId="10" fillId="0" borderId="5" xfId="0" applyNumberFormat="1" applyFill="1" applyBorder="1" applyAlignment="1" applyProtection="1">
      <alignment horizontal="left" vertical="center"/>
    </xf>
    <xf numFmtId="176" fontId="10" fillId="0" borderId="4" xfId="0" applyNumberFormat="1" applyFill="1" applyBorder="1" applyAlignment="1" applyProtection="1">
      <alignment horizontal="right" vertical="center"/>
    </xf>
    <xf numFmtId="0" fontId="1" fillId="0" borderId="0" xfId="0" applyFill="1" applyBorder="1" applyAlignment="1" applyProtection="1">
      <alignment vertical="center"/>
    </xf>
    <xf numFmtId="0" fontId="4" fillId="0" borderId="0" xfId="0" applyBorder="1" applyAlignment="1" applyProtection="1">
      <alignment horizontal="center" vertical="center"/>
    </xf>
    <xf numFmtId="0" fontId="3" fillId="0" borderId="0" xfId="0" applyBorder="1" applyAlignment="1" applyProtection="1">
      <alignment horizontal="center" vertical="center"/>
    </xf>
    <xf numFmtId="0" fontId="6" fillId="0" borderId="0" xfId="0" applyBorder="1" applyAlignment="1" applyProtection="1">
      <alignment horizontal="center" vertical="center"/>
    </xf>
    <xf numFmtId="0" fontId="6" fillId="0" borderId="0" xfId="1" applyBorder="1" applyAlignment="1" applyProtection="1">
      <alignment horizontal="center" vertical="center"/>
    </xf>
    <xf numFmtId="0" fontId="6" fillId="0" borderId="0" xfId="2" applyBorder="1" applyAlignment="1" applyProtection="1">
      <alignment horizontal="center" vertical="center"/>
    </xf>
    <xf numFmtId="0" fontId="12" fillId="0" borderId="10" xfId="0" applyBorder="1" applyAlignment="1" applyProtection="1">
      <alignment horizontal="center" vertical="center"/>
    </xf>
    <xf numFmtId="49" fontId="6" fillId="0" borderId="0" xfId="0" applyNumberFormat="1" applyBorder="1" applyAlignment="1" applyProtection="1">
      <alignment horizontal="center" vertical="center"/>
    </xf>
    <xf numFmtId="0" fontId="9" fillId="0" borderId="2" xfId="0" applyBorder="1" applyAlignment="1" applyProtection="1">
      <alignment vertical="center"/>
    </xf>
    <xf numFmtId="0" fontId="9" fillId="0" borderId="3" xfId="0" applyBorder="1" applyAlignment="1" applyProtection="1">
      <alignment vertical="center" wrapText="1"/>
    </xf>
    <xf numFmtId="0" fontId="9" fillId="0" borderId="4" xfId="0" applyBorder="1" applyAlignment="1" applyProtection="1">
      <alignment horizontal="center" vertical="center" wrapText="1"/>
    </xf>
    <xf numFmtId="0" fontId="17" fillId="0" borderId="5" xfId="0" applyBorder="1" applyAlignment="1" applyProtection="1">
      <alignment horizontal="center" vertical="center"/>
    </xf>
    <xf numFmtId="0" fontId="17" fillId="0" borderId="5" xfId="0" applyBorder="1" applyAlignment="1" applyProtection="1">
      <alignment vertical="center"/>
    </xf>
    <xf numFmtId="0" fontId="17" fillId="0" borderId="9" xfId="0" applyBorder="1" applyAlignment="1" applyProtection="1">
      <alignment horizontal="center" vertical="center" wrapText="1"/>
    </xf>
    <xf numFmtId="0" fontId="17" fillId="0" borderId="4" xfId="0" applyBorder="1" applyAlignment="1" applyProtection="1">
      <alignment vertical="center" wrapText="1"/>
    </xf>
  </cellXfs>
  <cellStyles count="79">
    <cellStyle name="20% - 强调文字1" xfId="55" builtinId="30"/>
    <cellStyle name="20% - 强调文字2" xfId="59" builtinId="34"/>
    <cellStyle name="20% - 强调文字3" xfId="63" builtinId="38"/>
    <cellStyle name="20% - 强调文字4" xfId="67" builtinId="42"/>
    <cellStyle name="20% - 强调文字5" xfId="71" builtinId="46"/>
    <cellStyle name="20% - 强调文字6" xfId="75" builtinId="50"/>
    <cellStyle name="40% - 强调文字1" xfId="56" builtinId="31"/>
    <cellStyle name="40% - 强调文字2" xfId="60" builtinId="35"/>
    <cellStyle name="40% - 强调文字3" xfId="64" builtinId="39"/>
    <cellStyle name="40% - 强调文字4" xfId="68" builtinId="43"/>
    <cellStyle name="40% - 强调文字5" xfId="72" builtinId="47"/>
    <cellStyle name="40% - 强调文字6" xfId="76" builtinId="51"/>
    <cellStyle name="60% - 强调文字1" xfId="57" builtinId="32"/>
    <cellStyle name="60% - 强调文字2" xfId="61" builtinId="36"/>
    <cellStyle name="60% - 强调文字3" xfId="65" builtinId="40"/>
    <cellStyle name="60% - 强调文字4" xfId="69" builtinId="44"/>
    <cellStyle name="60% - 强调文字5" xfId="73" builtinId="48"/>
    <cellStyle name="60% - 强调文字6" xfId="77" builtinId="52"/>
    <cellStyle name="Followed Hyperlink" xfId="37" builtinId="9" hidden="1"/>
    <cellStyle name="千位分隔" xfId="32" builtinId="3"/>
    <cellStyle name="千位分隔[0]" xfId="35" builtinId="6"/>
    <cellStyle name="好" xfId="51" builtinId="26"/>
    <cellStyle name="差" xfId="52" builtinId="27"/>
    <cellStyle name="常规" xfId="0" builtinId="0"/>
    <cellStyle name="强调文字1" xfId="54" builtinId="29"/>
    <cellStyle name="强调文字2" xfId="58" builtinId="33"/>
    <cellStyle name="强调文字3" xfId="62" builtinId="37"/>
    <cellStyle name="强调文字4" xfId="66" builtinId="41"/>
    <cellStyle name="强调文字5" xfId="70" builtinId="45"/>
    <cellStyle name="强调文字6" xfId="74" builtinId="49"/>
    <cellStyle name="批注" xfId="38" builtinId="10"/>
    <cellStyle name="标题" xfId="40" builtinId="15"/>
    <cellStyle name="标题 1" xfId="41" builtinId="16"/>
    <cellStyle name="标题 2" xfId="42" builtinId="17"/>
    <cellStyle name="标题 3" xfId="43" builtinId="18"/>
    <cellStyle name="标题 4" xfId="44" builtinId="19"/>
    <cellStyle name="检查单元格" xfId="48" builtinId="23"/>
    <cellStyle name="汇总" xfId="50" builtinId="25"/>
    <cellStyle name="百分比" xfId="34" builtinId="5"/>
    <cellStyle name="解释性文本" xfId="78" builtinId="53"/>
    <cellStyle name="警告文本" xfId="39" builtinId="11"/>
    <cellStyle name="计算" xfId="47" builtinId="22"/>
    <cellStyle name="货币" xfId="33" builtinId="4"/>
    <cellStyle name="货币[0]" xfId="36" builtinId="7"/>
    <cellStyle name="超链接" xfId="4" builtinId="8"/>
    <cellStyle name="输入" xfId="45" builtinId="20"/>
    <cellStyle name="输出" xfId="46" builtinId="21"/>
    <cellStyle name="适中" xfId="53" builtinId="28"/>
    <cellStyle name="链接的单元格" xfId="49" builtinId="24"/>
    <cellStyle name="常规 2" xfId="1"/>
    <cellStyle name="常规 2 10" xfId="29"/>
    <cellStyle name="常规 2 2" xfId="6"/>
    <cellStyle name="常规 2 3" xfId="5"/>
    <cellStyle name="常规 2 4" xfId="11"/>
    <cellStyle name="常规 2 5" xfId="14"/>
    <cellStyle name="常规 2 6" xfId="17"/>
    <cellStyle name="常规 2 7" xfId="20"/>
    <cellStyle name="常规 2 8" xfId="23"/>
    <cellStyle name="常规 2 9" xfId="26"/>
    <cellStyle name="常规 3" xfId="2"/>
    <cellStyle name="常规 3 10" xfId="30"/>
    <cellStyle name="常规 3 2" xfId="7"/>
    <cellStyle name="常规 3 3" xfId="9"/>
    <cellStyle name="常规 3 4" xfId="12"/>
    <cellStyle name="常规 3 5" xfId="15"/>
    <cellStyle name="常规 3 6" xfId="18"/>
    <cellStyle name="常规 3 7" xfId="21"/>
    <cellStyle name="常规 3 8" xfId="24"/>
    <cellStyle name="常规 3 9" xfId="27"/>
    <cellStyle name="常规 4" xfId="3"/>
    <cellStyle name="常规 4 10" xfId="31"/>
    <cellStyle name="常规 4 2" xfId="8"/>
    <cellStyle name="常规 4 3" xfId="10"/>
    <cellStyle name="常规 4 4" xfId="13"/>
    <cellStyle name="常规 4 5" xfId="16"/>
    <cellStyle name="常规 4 6" xfId="19"/>
    <cellStyle name="常规 4 7" xfId="22"/>
    <cellStyle name="常规 4 8" xfId="25"/>
    <cellStyle name="常规 4 9" xfId="28"/>
  </cellStyles>
  <tableStyles count="0" defaultTableStyle="TableStyleMedium2" defaultPivotStyle="PivotStyleLight16"/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worksheet" Target="worksheets/sheet4.xml"></Relationship><Relationship Id="rId5" Type="http://schemas.openxmlformats.org/officeDocument/2006/relationships/worksheet" Target="worksheets/sheet5.xml"></Relationship><Relationship Id="rId6" Type="http://schemas.openxmlformats.org/officeDocument/2006/relationships/worksheet" Target="worksheets/sheet6.xml"></Relationship><Relationship Id="rId7" Type="http://schemas.openxmlformats.org/officeDocument/2006/relationships/worksheet" Target="worksheets/sheet7.xml"></Relationship><Relationship Id="rId8" Type="http://schemas.openxmlformats.org/officeDocument/2006/relationships/worksheet" Target="worksheets/sheet8.xml"></Relationship><Relationship Id="rId9" Type="http://schemas.openxmlformats.org/officeDocument/2006/relationships/worksheet" Target="worksheets/sheet9.xml"></Relationship><Relationship Id="rId10" Type="http://schemas.openxmlformats.org/officeDocument/2006/relationships/worksheet" Target="worksheets/sheet10.xml"></Relationship><Relationship Id="rId11" Type="http://schemas.openxmlformats.org/officeDocument/2006/relationships/worksheet" Target="worksheets/sheet11.xml"></Relationship><Relationship Id="rId12" Type="http://schemas.openxmlformats.org/officeDocument/2006/relationships/worksheet" Target="worksheets/sheet12.xml"></Relationship><Relationship Id="rId13" Type="http://schemas.openxmlformats.org/officeDocument/2006/relationships/worksheet" Target="worksheets/sheet13.xml"></Relationship><Relationship Id="rId14" Type="http://schemas.openxmlformats.org/officeDocument/2006/relationships/theme" Target="theme/theme1.xml"></Relationship><Relationship Id="rId15" Type="http://schemas.openxmlformats.org/officeDocument/2006/relationships/styles" Target="styles.xml"></Relationship><Relationship Id="rId1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_rels/sheet4.xml.rels><?xml version="1.0" encoding="UTF-8"?>
<Relationships xmlns="http://schemas.openxmlformats.org/package/2006/relationships"></Relationships>
</file>

<file path=xl/worksheets/_rels/sheet5.xml.rels><?xml version="1.0" encoding="UTF-8"?>
<Relationships xmlns="http://schemas.openxmlformats.org/package/2006/relationships"></Relationships>
</file>

<file path=xl/worksheets/_rels/sheet6.xml.rels><?xml version="1.0" encoding="UTF-8"?>
<Relationships xmlns="http://schemas.openxmlformats.org/package/2006/relationships"></Relationships>
</file>

<file path=xl/worksheets/_rels/sheet7.xml.rels><?xml version="1.0" encoding="UTF-8"?>
<Relationships xmlns="http://schemas.openxmlformats.org/package/2006/relationships"></Relationships>
</file>

<file path=xl/worksheets/_rels/sheet8.xml.rels><?xml version="1.0" encoding="UTF-8"?>
<Relationships xmlns="http://schemas.openxmlformats.org/package/2006/relationships"></Relationships>
</file>

<file path=xl/worksheets/_rels/sheet9.xml.rels><?xml version="1.0" encoding="UTF-8"?>
<Relationships xmlns="http://schemas.openxmlformats.org/package/2006/relationships"></Relationships>
</file>

<file path=xl/worksheets/_rels/sheet10.xml.rels><?xml version="1.0" encoding="UTF-8"?>
<Relationships xmlns="http://schemas.openxmlformats.org/package/2006/relationships"></Relationships>
</file>

<file path=xl/worksheets/_rels/sheet11.xml.rels><?xml version="1.0" encoding="UTF-8"?>
<Relationships xmlns="http://schemas.openxmlformats.org/package/2006/relationships"></Relationships>
</file>

<file path=xl/worksheets/_rels/sheet12.xml.rels><?xml version="1.0" encoding="UTF-8"?>
<Relationships xmlns="http://schemas.openxmlformats.org/package/2006/relationships"></Relationships>
</file>

<file path=xl/worksheets/_rels/sheet1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showZeros="0" showGridLines="0" tabSelected="1" workbookViewId="0">
      <selection activeCell="C25" sqref="C25"/>
    </sheetView>
  </sheetViews>
  <sheetFormatPr defaultRowHeight="12.750000" customHeight="1"/>
  <cols>
    <col min="1" max="9" style="1" width="17.14785658" customWidth="1" outlineLevel="0"/>
    <col min="10" max="10" style="1" width="9.00499998" customWidth="1" outlineLevel="0"/>
  </cols>
  <sheetData>
    <row r="2" spans="1:10" ht="14.250000" customHeight="1">
      <c r="A2" s="43"/>
      <c r="B2" s="0"/>
      <c r="C2" s="0"/>
      <c r="D2" s="0"/>
      <c r="E2" s="0"/>
      <c r="F2" s="0"/>
      <c r="G2" s="0"/>
      <c r="H2" s="0"/>
      <c r="I2" s="0"/>
      <c r="J2" s="0"/>
    </row>
    <row r="3" spans="1:10" ht="18.750000" customHeight="1">
      <c r="A3" s="44" t="s">
        <v>259</v>
      </c>
      <c r="B3" s="44"/>
      <c r="C3" s="44"/>
      <c r="D3" s="44"/>
      <c r="E3" s="44"/>
      <c r="F3" s="44"/>
      <c r="G3" s="44"/>
      <c r="H3" s="44"/>
      <c r="I3" s="44"/>
      <c r="J3" s="0"/>
    </row>
    <row r="4" spans="1:10" ht="16.500000" customHeight="1">
      <c r="A4" s="44" t="s">
        <v>257</v>
      </c>
      <c r="B4" s="44"/>
      <c r="C4" s="44"/>
      <c r="D4" s="44"/>
      <c r="E4" s="44"/>
      <c r="F4" s="44"/>
      <c r="G4" s="44"/>
      <c r="H4" s="44"/>
      <c r="I4" s="44"/>
      <c r="J4" s="0"/>
    </row>
    <row r="5" spans="1:10" ht="14.250000" customHeight="1">
      <c r="A5" s="44"/>
      <c r="B5" s="44"/>
      <c r="C5" s="44"/>
      <c r="D5" s="44"/>
      <c r="E5" s="44"/>
      <c r="F5" s="44"/>
      <c r="G5" s="44"/>
      <c r="H5" s="44"/>
      <c r="I5" s="44"/>
      <c r="J5" s="0"/>
    </row>
    <row r="6" spans="1:10" ht="14.250000" customHeight="1">
      <c r="A6" s="44"/>
      <c r="B6" s="44"/>
      <c r="C6" s="44"/>
      <c r="D6" s="44"/>
      <c r="E6" s="44"/>
      <c r="F6" s="44"/>
      <c r="G6" s="44"/>
      <c r="H6" s="44"/>
      <c r="I6" s="44"/>
      <c r="J6" s="0"/>
    </row>
    <row r="7" spans="1:10" ht="14.250000" customHeight="1">
      <c r="A7" s="44"/>
      <c r="B7" s="44"/>
      <c r="C7" s="44"/>
      <c r="D7" s="44"/>
      <c r="E7" s="44"/>
      <c r="F7" s="44"/>
      <c r="G7" s="44"/>
      <c r="H7" s="44"/>
      <c r="I7" s="44"/>
      <c r="J7" s="0"/>
    </row>
    <row r="8" spans="1:10" ht="14.250000" customHeight="1">
      <c r="A8" s="44"/>
      <c r="B8" s="44"/>
      <c r="C8" s="44"/>
      <c r="D8" s="44"/>
      <c r="E8" s="44"/>
      <c r="F8" s="44"/>
      <c r="G8" s="44"/>
      <c r="H8" s="44"/>
      <c r="I8" s="44"/>
      <c r="J8" s="0"/>
    </row>
    <row r="9" spans="1:10" ht="33.000000" customHeight="1">
      <c r="A9" s="122" t="s">
        <v>2</v>
      </c>
      <c r="B9" s="122"/>
      <c r="C9" s="122"/>
      <c r="D9" s="122"/>
      <c r="E9" s="122"/>
      <c r="F9" s="122"/>
      <c r="G9" s="122"/>
      <c r="H9" s="122"/>
      <c r="I9" s="122"/>
      <c r="J9" s="0"/>
    </row>
    <row r="10" spans="1:10" ht="14.250000" customHeight="1">
      <c r="A10" s="44"/>
      <c r="B10" s="44"/>
      <c r="C10" s="44"/>
      <c r="D10" s="44"/>
      <c r="E10" s="44"/>
      <c r="F10" s="44"/>
      <c r="G10" s="44"/>
      <c r="H10" s="44"/>
      <c r="I10" s="44"/>
      <c r="J10" s="0"/>
    </row>
    <row r="11" spans="1:10" ht="14.250000" customHeight="1">
      <c r="A11" s="44"/>
      <c r="B11" s="44"/>
      <c r="C11" s="44"/>
      <c r="D11" s="44"/>
      <c r="E11" s="44"/>
      <c r="F11" s="44"/>
      <c r="G11" s="44"/>
      <c r="H11" s="44"/>
      <c r="I11" s="44"/>
      <c r="J11" s="0"/>
    </row>
    <row r="12" spans="1:10" ht="14.250000" customHeight="1">
      <c r="A12" s="44"/>
      <c r="B12" s="44"/>
      <c r="C12" s="44"/>
      <c r="D12" s="44"/>
      <c r="E12" s="44"/>
      <c r="F12" s="44"/>
      <c r="G12" s="44"/>
      <c r="H12" s="44"/>
      <c r="I12" s="44"/>
      <c r="J12" s="0"/>
    </row>
    <row r="13" spans="1:10" ht="14.250000" customHeight="1">
      <c r="A13" s="44"/>
      <c r="B13" s="44"/>
      <c r="C13" s="44"/>
      <c r="D13" s="44"/>
      <c r="E13" s="44"/>
      <c r="F13" s="44"/>
      <c r="G13" s="44"/>
      <c r="H13" s="44"/>
      <c r="I13" s="44"/>
      <c r="J13" s="0"/>
    </row>
    <row r="14" spans="1:10" ht="14.250000" customHeight="1">
      <c r="A14" s="44"/>
      <c r="B14" s="44"/>
      <c r="C14" s="44"/>
      <c r="D14" s="44"/>
      <c r="E14" s="44"/>
      <c r="F14" s="44"/>
      <c r="G14" s="44"/>
      <c r="H14" s="44"/>
      <c r="I14" s="44"/>
      <c r="J14" s="0"/>
    </row>
    <row r="15" spans="1:10" ht="14.250000" customHeight="1">
      <c r="A15" s="44"/>
      <c r="B15" s="44"/>
      <c r="C15" s="44"/>
      <c r="D15" s="44"/>
      <c r="E15" s="44"/>
      <c r="F15" s="44"/>
      <c r="G15" s="44"/>
      <c r="H15" s="44"/>
      <c r="I15" s="44"/>
      <c r="J15" s="0"/>
    </row>
    <row r="16" spans="1:10" ht="14.250000" customHeight="1">
      <c r="A16" s="44"/>
      <c r="B16" s="44"/>
      <c r="C16" s="44"/>
      <c r="D16" s="44"/>
      <c r="E16" s="44"/>
      <c r="F16" s="44"/>
      <c r="G16" s="44"/>
      <c r="H16" s="44"/>
      <c r="I16" s="44"/>
      <c r="J16" s="0"/>
    </row>
    <row r="17" spans="1:10" ht="14.250000" customHeight="1">
      <c r="A17" s="44"/>
      <c r="B17" s="44"/>
      <c r="C17" s="44"/>
      <c r="D17" s="44"/>
      <c r="E17" s="44"/>
      <c r="F17" s="44"/>
      <c r="G17" s="44"/>
      <c r="H17" s="44"/>
      <c r="I17" s="44"/>
      <c r="J17" s="0"/>
    </row>
    <row r="18" spans="1:10" ht="14.250000" customHeight="1">
      <c r="A18" s="44"/>
      <c r="B18" s="44"/>
      <c r="C18" s="44"/>
      <c r="D18" s="44"/>
      <c r="E18" s="44"/>
      <c r="F18" s="44"/>
      <c r="G18" s="44"/>
      <c r="H18" s="44"/>
      <c r="I18" s="44"/>
      <c r="J18" s="0"/>
    </row>
    <row r="19" spans="1:10" ht="14.250000" customHeight="1">
      <c r="A19" s="123" t="s">
        <v>258</v>
      </c>
      <c r="B19" s="44"/>
      <c r="C19" s="44"/>
      <c r="D19" s="44"/>
      <c r="E19" s="44"/>
      <c r="F19" s="44"/>
      <c r="G19" s="44"/>
      <c r="H19" s="44"/>
      <c r="I19" s="44"/>
      <c r="J19" s="0"/>
    </row>
    <row r="20" spans="1:10" ht="14.250000" customHeight="1">
      <c r="A20" s="44"/>
      <c r="B20" s="44"/>
      <c r="C20" s="44"/>
      <c r="D20" s="44"/>
      <c r="E20" s="44"/>
      <c r="F20" s="44"/>
      <c r="G20" s="44"/>
      <c r="H20" s="44"/>
      <c r="I20" s="44"/>
      <c r="J20" s="0"/>
    </row>
    <row r="21" spans="1:10" ht="14.250000" customHeight="1">
      <c r="A21" s="44"/>
      <c r="B21" s="44"/>
      <c r="C21" s="44"/>
      <c r="D21" s="44"/>
      <c r="E21" s="44"/>
      <c r="F21" s="44"/>
      <c r="G21" s="44"/>
      <c r="H21" s="0"/>
      <c r="I21" s="44"/>
      <c r="J21" s="0"/>
    </row>
    <row r="22" spans="1:10" ht="14.250000" customHeight="1">
      <c r="A22" s="44"/>
      <c r="B22" s="44" t="s">
        <v>262</v>
      </c>
      <c r="C22" s="0"/>
      <c r="D22" s="0"/>
      <c r="E22" s="44" t="s">
        <v>260</v>
      </c>
      <c r="F22" s="0"/>
      <c r="G22" s="44" t="s">
        <v>261</v>
      </c>
      <c r="H22" s="0"/>
      <c r="I22" s="44"/>
      <c r="J22" s="0"/>
    </row>
    <row r="23" spans="1:10" ht="15.750000" customHeight="1">
      <c r="A23" s="0"/>
      <c r="B23" s="45" t="s">
        <v>7</v>
      </c>
      <c r="C23" s="0"/>
      <c r="D23" s="0"/>
      <c r="E23" s="0"/>
      <c r="F23" s="0"/>
      <c r="G23" s="0"/>
      <c r="H23" s="0"/>
      <c r="I23" s="0"/>
      <c r="J23" s="0"/>
    </row>
  </sheetData>
  <mergeCells count="2">
    <mergeCell ref="A9:I9"/>
    <mergeCell ref="A19:I19"/>
  </mergeCells>
  <phoneticPr fontId="1" type="noConversion"/>
  <pageMargins left="0.98" right="0.98" top="0.98" bottom="0.98" header="0.50" footer="0.5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2"/>
  <sheetViews>
    <sheetView showZeros="0" showGridLines="0" workbookViewId="0">
      <selection activeCell="A1" sqref="A1"/>
    </sheetView>
  </sheetViews>
  <sheetFormatPr defaultRowHeight="12.750000" customHeight="1"/>
  <cols>
    <col min="1" max="1" style="1" width="9.14785753" customWidth="1" outlineLevel="0"/>
    <col min="2" max="2" style="1" width="65.29071699" customWidth="1" outlineLevel="0"/>
    <col min="3" max="3" style="1" width="45.71928678" customWidth="1" outlineLevel="0"/>
    <col min="4" max="4" style="1" width="9.14785753" customWidth="1" outlineLevel="0"/>
  </cols>
  <sheetData>
    <row r="1" spans="1:4" ht="24.750000" customHeight="1">
      <c r="A1" s="0"/>
      <c r="B1" s="0"/>
      <c r="C1" s="0"/>
      <c r="D1" s="0"/>
    </row>
    <row r="2" spans="1:4" ht="24.750000" customHeight="1">
      <c r="A2" s="0"/>
      <c r="B2" s="124" t="s">
        <v>8</v>
      </c>
      <c r="C2" s="124"/>
      <c r="D2" s="0"/>
    </row>
    <row r="3" spans="1:4" ht="24.750000" customHeight="1">
      <c r="A3" s="0"/>
      <c r="B3" s="47"/>
      <c r="C3" s="0"/>
      <c r="D3" s="0"/>
    </row>
    <row r="4" spans="1:4" ht="24.750000" customHeight="1">
      <c r="A4" s="0"/>
      <c r="B4" s="48" t="s">
        <v>9</v>
      </c>
      <c r="C4" s="49" t="s">
        <v>10</v>
      </c>
      <c r="D4" s="0"/>
    </row>
    <row r="5" spans="1:4" ht="24.750000" customHeight="1">
      <c r="A5" s="0"/>
      <c r="B5" s="50" t="s">
        <v>107</v>
      </c>
      <c r="C5" s="51"/>
      <c r="D5" s="0"/>
    </row>
    <row r="6" spans="1:4" ht="24.750000" customHeight="1">
      <c r="A6" s="0"/>
      <c r="B6" s="50" t="s">
        <v>108</v>
      </c>
      <c r="C6" s="51" t="s">
        <v>11</v>
      </c>
      <c r="D6" s="0"/>
    </row>
    <row r="7" spans="1:4" ht="24.750000" customHeight="1">
      <c r="A7" s="0"/>
      <c r="B7" s="50" t="s">
        <v>109</v>
      </c>
      <c r="C7" s="51" t="s">
        <v>12</v>
      </c>
      <c r="D7" s="0"/>
    </row>
    <row r="8" spans="1:4" ht="24.750000" customHeight="1">
      <c r="A8" s="0"/>
      <c r="B8" s="50" t="s">
        <v>110</v>
      </c>
      <c r="C8" s="51"/>
      <c r="D8" s="0"/>
    </row>
    <row r="9" spans="1:4" ht="24.750000" customHeight="1">
      <c r="A9" s="0"/>
      <c r="B9" s="50" t="s">
        <v>111</v>
      </c>
      <c r="C9" s="51" t="s">
        <v>13</v>
      </c>
      <c r="D9" s="0"/>
    </row>
    <row r="10" spans="1:4" ht="24.750000" customHeight="1">
      <c r="A10" s="0"/>
      <c r="B10" s="50" t="s">
        <v>112</v>
      </c>
      <c r="C10" s="51" t="s">
        <v>14</v>
      </c>
      <c r="D10" s="0"/>
    </row>
    <row r="11" spans="1:4" ht="24.750000" customHeight="1">
      <c r="A11" s="0"/>
      <c r="B11" s="52" t="s">
        <v>113</v>
      </c>
      <c r="C11" s="51" t="s">
        <v>15</v>
      </c>
      <c r="D11" s="0"/>
    </row>
    <row r="12" spans="1:4" ht="24.750000" customHeight="1">
      <c r="A12" s="0"/>
      <c r="B12" s="53" t="s">
        <v>114</v>
      </c>
      <c r="C12" s="54" t="s">
        <v>16</v>
      </c>
      <c r="D12" s="0"/>
    </row>
    <row r="13" spans="1:4" ht="24.750000" customHeight="1">
      <c r="A13" s="0"/>
      <c r="B13" s="53" t="s">
        <v>115</v>
      </c>
      <c r="C13" s="55"/>
      <c r="D13" s="0"/>
    </row>
    <row r="14" spans="1:4" ht="24.750000" customHeight="1">
      <c r="A14" s="0"/>
      <c r="B14" s="53" t="s">
        <v>116</v>
      </c>
      <c r="C14" s="55"/>
      <c r="D14" s="0"/>
    </row>
    <row r="15" spans="1:4" ht="24.750000" customHeight="1">
      <c r="A15" s="0"/>
      <c r="B15" s="56" t="s">
        <v>150</v>
      </c>
      <c r="C15" s="55"/>
      <c r="D15" s="0"/>
    </row>
    <row r="16" spans="1:4" ht="24.750000" customHeight="1">
      <c r="A16" s="0"/>
      <c r="B16" s="1"/>
      <c r="C16" s="0"/>
      <c r="D16" s="0"/>
    </row>
    <row r="17" spans="1:4" ht="24.750000" customHeight="1">
      <c r="A17" s="0"/>
      <c r="B17" s="1"/>
      <c r="C17" s="0"/>
      <c r="D17" s="0"/>
    </row>
    <row r="18" spans="1:4" ht="24.750000" customHeight="1">
      <c r="A18" s="0"/>
      <c r="B18" s="1"/>
      <c r="C18" s="0"/>
      <c r="D18" s="0"/>
    </row>
    <row r="19" spans="1:4" ht="24.750000" customHeight="1">
      <c r="A19" s="0"/>
      <c r="B19" s="1"/>
      <c r="C19" s="0"/>
      <c r="D19" s="0"/>
    </row>
    <row r="20" spans="1:4" ht="24.750000" customHeight="1">
      <c r="A20" s="0"/>
      <c r="B20" s="1"/>
      <c r="C20" s="0"/>
      <c r="D20" s="0"/>
    </row>
    <row r="21" spans="1:4" ht="24.750000" customHeight="1">
      <c r="A21" s="0"/>
      <c r="B21" s="1"/>
      <c r="C21" s="0"/>
      <c r="D21" s="0"/>
    </row>
    <row r="22" spans="1:4" ht="24.750000" customHeight="1">
      <c r="A22" s="0"/>
      <c r="B22" s="1"/>
      <c r="C22" s="0"/>
      <c r="D22" s="0"/>
    </row>
  </sheetData>
  <mergeCells count="1">
    <mergeCell ref="B2:C2"/>
  </mergeCells>
  <phoneticPr fontId="1" type="noConversion"/>
  <hyperlinks>
    <hyperlink location="'1'!A1" display="（1）部门收支总体情况表" ref="B5"/>
    <hyperlink location="'2'!A1" display="（2）部门收入总体情况表" ref="B6"/>
    <hyperlink location="'3'!A1" display="（3）部门支出总体情况表" ref="B7"/>
    <hyperlink location="'4'!A1" display="（4）财政拨款收支总体情况表" ref="B8"/>
    <hyperlink location="'5'!A1" display="（5）财政拨款支出表" ref="B9"/>
    <hyperlink location="'6'!A1" display="（6）一般公共预算支出情况表" ref="B10"/>
    <hyperlink location="'7'!A1" display="（7）一般公共预算基本支出情况表" ref="B11"/>
    <hyperlink location="'8'!A1" display="（8）一般公共预算“三公”经费、会议费、培训费安排表" ref="B12"/>
    <hyperlink location="'9'!A1" display="（9）一般公共预算机关运行经费" ref="B13"/>
    <hyperlink location="'10'!Print_Titles" display="（10）政府性基金预算支出情况表" ref="B14"/>
    <hyperlink location="'(11)'!A1" display="（11）部门管理转移支付表" ref="B15"/>
  </hyperlinks>
  <pageMargins left="0.98" right="0.98" top="0.98" bottom="0.98" header="0.50" footer="0.5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4"/>
  <sheetViews>
    <sheetView showZeros="0" showGridLines="0" workbookViewId="0">
      <selection activeCell="A1" sqref="A1"/>
    </sheetView>
  </sheetViews>
  <sheetFormatPr defaultRowHeight="12.750000" customHeight="1"/>
  <cols>
    <col min="1" max="1" style="4" width="29.71928488" customWidth="1" outlineLevel="0"/>
    <col min="2" max="2" style="4" width="17.57642828" customWidth="1" outlineLevel="0"/>
    <col min="3" max="3" style="4" width="28.57642828" customWidth="1" outlineLevel="0"/>
    <col min="4" max="4" style="4" width="15.57642828" customWidth="1" outlineLevel="0"/>
    <col min="5" max="5" style="4" width="31.29071508" customWidth="1" outlineLevel="0"/>
    <col min="6" max="16384" style="20" width="9.14785753" customWidth="1" outlineLevel="0"/>
  </cols>
  <sheetData>
    <row r="1" spans="1:5" ht="24.750000" customHeight="1">
      <c r="A1" s="3" t="s">
        <v>17</v>
      </c>
    </row>
    <row r="2" spans="1:5" ht="24.750000" customHeight="1">
      <c r="A2" s="125" t="s">
        <v>101</v>
      </c>
      <c r="B2" s="125"/>
      <c r="C2" s="125"/>
      <c r="D2" s="125"/>
    </row>
    <row r="3" spans="1:5" ht="24.750000" customHeight="1">
      <c r="A3" s="5"/>
      <c r="B3" s="6"/>
      <c r="C3" s="7"/>
      <c r="D3" s="8" t="s">
        <v>18</v>
      </c>
    </row>
    <row r="4" spans="1:5" ht="24.750000" customHeight="1">
      <c r="A4" s="9" t="s">
        <v>19</v>
      </c>
      <c r="B4" s="10"/>
      <c r="C4" s="10" t="s">
        <v>20</v>
      </c>
      <c r="D4" s="11"/>
    </row>
    <row r="5" spans="1:5" ht="24.750000" customHeight="1">
      <c r="A5" s="9" t="s">
        <v>21</v>
      </c>
      <c r="B5" s="10" t="s">
        <v>22</v>
      </c>
      <c r="C5" s="10" t="s">
        <v>21</v>
      </c>
      <c r="D5" s="11" t="s">
        <v>22</v>
      </c>
    </row>
    <row r="6" spans="1:5" s="60" customFormat="1" ht="24.750000" customHeight="1">
      <c r="A6" s="46" t="s">
        <v>23</v>
      </c>
      <c r="B6" s="42">
        <v>630.62</v>
      </c>
      <c r="C6" s="57" t="s">
        <v>121</v>
      </c>
      <c r="D6" s="58">
        <v>0</v>
      </c>
      <c r="E6" s="59"/>
    </row>
    <row r="7" spans="1:5" s="60" customFormat="1" ht="24.750000" customHeight="1">
      <c r="A7" s="46" t="s">
        <v>24</v>
      </c>
      <c r="B7" s="61">
        <v>0</v>
      </c>
      <c r="C7" s="57" t="s">
        <v>122</v>
      </c>
      <c r="D7" s="58">
        <v>0</v>
      </c>
      <c r="E7" s="59"/>
    </row>
    <row r="8" spans="1:5" s="60" customFormat="1" ht="24.750000" customHeight="1">
      <c r="A8" s="62" t="s">
        <v>26</v>
      </c>
      <c r="B8" s="61">
        <v>0</v>
      </c>
      <c r="C8" s="57" t="s">
        <v>123</v>
      </c>
      <c r="D8" s="58">
        <v>0</v>
      </c>
      <c r="E8" s="59"/>
    </row>
    <row r="9" spans="1:5" s="60" customFormat="1" ht="24.750000" customHeight="1">
      <c r="A9" s="46" t="s">
        <v>28</v>
      </c>
      <c r="B9" s="61">
        <v>0</v>
      </c>
      <c r="C9" s="57" t="s">
        <v>124</v>
      </c>
      <c r="D9" s="58">
        <v>498.06</v>
      </c>
      <c r="E9" s="59"/>
    </row>
    <row r="10" spans="1:5" s="60" customFormat="1" ht="24.750000" customHeight="1">
      <c r="A10" s="46" t="s">
        <v>30</v>
      </c>
      <c r="B10" s="61">
        <v>0</v>
      </c>
      <c r="C10" s="57" t="s">
        <v>148</v>
      </c>
      <c r="D10" s="58">
        <v>0</v>
      </c>
      <c r="E10" s="59"/>
    </row>
    <row r="11" spans="1:5" s="60" customFormat="1" ht="24.750000" customHeight="1">
      <c r="A11" s="62" t="s">
        <v>32</v>
      </c>
      <c r="B11" s="61">
        <v>0</v>
      </c>
      <c r="C11" s="57" t="s">
        <v>147</v>
      </c>
      <c r="D11" s="63">
        <v>0</v>
      </c>
      <c r="E11" s="59"/>
    </row>
    <row r="12" spans="1:5" s="60" customFormat="1" ht="24.750000" customHeight="1">
      <c r="A12" s="62" t="s">
        <v>34</v>
      </c>
      <c r="B12" s="61">
        <v>0</v>
      </c>
      <c r="C12" s="57" t="s">
        <v>146</v>
      </c>
      <c r="D12" s="64">
        <v>0</v>
      </c>
      <c r="E12" s="59"/>
    </row>
    <row r="13" spans="1:5" s="60" customFormat="1" ht="24.750000" customHeight="1">
      <c r="A13" s="46" t="s">
        <v>36</v>
      </c>
      <c r="B13" s="61">
        <v>0</v>
      </c>
      <c r="C13" s="57" t="s">
        <v>145</v>
      </c>
      <c r="D13" s="65">
        <v>61.93</v>
      </c>
      <c r="E13" s="59"/>
    </row>
    <row r="14" spans="1:5" s="60" customFormat="1" ht="24.750000" customHeight="1">
      <c r="A14" s="46" t="s">
        <v>38</v>
      </c>
      <c r="B14" s="61">
        <v>0</v>
      </c>
      <c r="C14" s="57" t="s">
        <v>144</v>
      </c>
      <c r="D14" s="65">
        <v>0</v>
      </c>
      <c r="E14" s="59"/>
    </row>
    <row r="15" spans="1:5" s="60" customFormat="1" ht="24.750000" customHeight="1">
      <c r="A15" s="62"/>
      <c r="B15" s="57"/>
      <c r="C15" s="57" t="s">
        <v>143</v>
      </c>
      <c r="D15" s="65">
        <v>33.83</v>
      </c>
      <c r="E15" s="59"/>
    </row>
    <row r="16" spans="1:5" s="60" customFormat="1" ht="24.750000" customHeight="1">
      <c r="A16" s="62"/>
      <c r="B16" s="57"/>
      <c r="C16" s="57" t="s">
        <v>142</v>
      </c>
      <c r="D16" s="65">
        <v>0</v>
      </c>
      <c r="E16" s="59"/>
    </row>
    <row r="17" spans="1:5" s="60" customFormat="1" ht="24.750000" customHeight="1">
      <c r="A17" s="46"/>
      <c r="B17" s="57"/>
      <c r="C17" s="57" t="s">
        <v>141</v>
      </c>
      <c r="D17" s="65">
        <v>0</v>
      </c>
      <c r="E17" s="59"/>
    </row>
    <row r="18" spans="1:5" s="60" customFormat="1" ht="24.750000" customHeight="1">
      <c r="A18" s="46"/>
      <c r="B18" s="57"/>
      <c r="C18" s="57" t="s">
        <v>140</v>
      </c>
      <c r="D18" s="65">
        <v>0</v>
      </c>
      <c r="E18" s="59"/>
    </row>
    <row r="19" spans="1:5" s="60" customFormat="1" ht="24.750000" customHeight="1">
      <c r="A19" s="46"/>
      <c r="B19" s="57"/>
      <c r="C19" s="57" t="s">
        <v>139</v>
      </c>
      <c r="D19" s="65">
        <v>0</v>
      </c>
      <c r="E19" s="59"/>
    </row>
    <row r="20" spans="1:5" s="60" customFormat="1" ht="24.750000" customHeight="1">
      <c r="A20" s="46"/>
      <c r="B20" s="57"/>
      <c r="C20" s="57" t="s">
        <v>138</v>
      </c>
      <c r="D20" s="65">
        <v>0</v>
      </c>
      <c r="E20" s="59"/>
    </row>
    <row r="21" spans="1:5" s="60" customFormat="1" ht="24.750000" customHeight="1">
      <c r="A21" s="46"/>
      <c r="B21" s="57"/>
      <c r="C21" s="57" t="s">
        <v>137</v>
      </c>
      <c r="D21" s="65">
        <v>0</v>
      </c>
      <c r="E21" s="59"/>
    </row>
    <row r="22" spans="1:5" s="60" customFormat="1" ht="24.750000" customHeight="1">
      <c r="A22" s="46"/>
      <c r="B22" s="57"/>
      <c r="C22" s="57" t="s">
        <v>136</v>
      </c>
      <c r="D22" s="65">
        <v>0</v>
      </c>
      <c r="E22" s="59"/>
    </row>
    <row r="23" spans="1:5" s="60" customFormat="1" ht="24.750000" customHeight="1">
      <c r="A23" s="46"/>
      <c r="B23" s="57"/>
      <c r="C23" s="57" t="s">
        <v>135</v>
      </c>
      <c r="D23" s="65">
        <v>0</v>
      </c>
      <c r="E23" s="59"/>
    </row>
    <row r="24" spans="1:5" s="60" customFormat="1" ht="24.750000" customHeight="1">
      <c r="A24" s="46"/>
      <c r="B24" s="57"/>
      <c r="C24" s="57" t="s">
        <v>134</v>
      </c>
      <c r="D24" s="65">
        <v>0</v>
      </c>
      <c r="E24" s="59"/>
    </row>
    <row r="25" spans="1:5" s="60" customFormat="1" ht="24.750000" customHeight="1">
      <c r="A25" s="46"/>
      <c r="B25" s="57"/>
      <c r="C25" s="57" t="s">
        <v>133</v>
      </c>
      <c r="D25" s="65">
        <v>36.8</v>
      </c>
      <c r="E25" s="59"/>
    </row>
    <row r="26" spans="1:5" s="60" customFormat="1" ht="24.750000" customHeight="1">
      <c r="A26" s="46"/>
      <c r="B26" s="57"/>
      <c r="C26" s="57" t="s">
        <v>132</v>
      </c>
      <c r="D26" s="65">
        <v>0</v>
      </c>
      <c r="E26" s="59"/>
    </row>
    <row r="27" spans="1:5" s="60" customFormat="1" ht="24.750000" customHeight="1">
      <c r="A27" s="46"/>
      <c r="B27" s="57"/>
      <c r="C27" s="57" t="s">
        <v>131</v>
      </c>
      <c r="D27" s="65">
        <v>0</v>
      </c>
      <c r="E27" s="59"/>
    </row>
    <row r="28" spans="1:5" s="60" customFormat="1" ht="24.750000" customHeight="1">
      <c r="A28" s="46"/>
      <c r="B28" s="57"/>
      <c r="C28" s="57" t="s">
        <v>130</v>
      </c>
      <c r="D28" s="65">
        <v>0</v>
      </c>
      <c r="E28" s="59"/>
    </row>
    <row r="29" spans="1:5" s="60" customFormat="1" ht="24.750000" customHeight="1">
      <c r="A29" s="46"/>
      <c r="B29" s="57"/>
      <c r="C29" s="57" t="s">
        <v>129</v>
      </c>
      <c r="D29" s="65">
        <v>0</v>
      </c>
      <c r="E29" s="59"/>
    </row>
    <row r="30" spans="1:5" s="60" customFormat="1" ht="24.750000" customHeight="1">
      <c r="A30" s="46"/>
      <c r="B30" s="57"/>
      <c r="C30" s="57" t="s">
        <v>128</v>
      </c>
      <c r="D30" s="65">
        <v>0</v>
      </c>
      <c r="E30" s="59"/>
    </row>
    <row r="31" spans="1:5" s="60" customFormat="1" ht="24.750000" customHeight="1">
      <c r="A31" s="46"/>
      <c r="B31" s="57"/>
      <c r="C31" s="57" t="s">
        <v>127</v>
      </c>
      <c r="D31" s="65">
        <v>0</v>
      </c>
      <c r="E31" s="59"/>
    </row>
    <row r="32" spans="1:5" s="60" customFormat="1" ht="24.750000" customHeight="1">
      <c r="A32" s="46"/>
      <c r="B32" s="57"/>
      <c r="C32" s="57" t="s">
        <v>126</v>
      </c>
      <c r="D32" s="65">
        <v>0</v>
      </c>
      <c r="E32" s="59"/>
    </row>
    <row r="33" spans="1:5" s="60" customFormat="1" ht="24.750000" customHeight="1">
      <c r="A33" s="46"/>
      <c r="B33" s="57"/>
      <c r="C33" s="57" t="s">
        <v>125</v>
      </c>
      <c r="D33" s="65">
        <v>0</v>
      </c>
      <c r="E33" s="59"/>
    </row>
    <row r="34" spans="1:5" ht="24.750000" customHeight="1">
      <c r="A34" s="12"/>
      <c r="B34" s="13"/>
      <c r="C34" s="13"/>
      <c r="D34" s="14"/>
    </row>
    <row r="35" spans="1:5" ht="24.750000" customHeight="1">
      <c r="A35" s="12"/>
      <c r="B35" s="13"/>
      <c r="C35" s="13"/>
      <c r="D35" s="14"/>
    </row>
    <row r="36" spans="1:5" s="60" customFormat="1" ht="24.750000" customHeight="1">
      <c r="A36" s="66" t="s">
        <v>55</v>
      </c>
      <c r="B36" s="61">
        <v>630.62</v>
      </c>
      <c r="C36" s="67" t="s">
        <v>56</v>
      </c>
      <c r="D36" s="63">
        <v>630.62</v>
      </c>
      <c r="E36" s="59"/>
    </row>
    <row r="37" spans="1:5" ht="24.750000" customHeight="1">
      <c r="A37" s="15"/>
      <c r="B37" s="13"/>
      <c r="C37" s="16"/>
      <c r="D37" s="14"/>
    </row>
    <row r="38" spans="1:5" ht="24.750000" customHeight="1">
      <c r="A38" s="15"/>
      <c r="B38" s="13"/>
      <c r="C38" s="16"/>
      <c r="D38" s="14"/>
    </row>
    <row r="39" spans="1:5" s="60" customFormat="1" ht="24.750000" customHeight="1">
      <c r="A39" s="46" t="s">
        <v>57</v>
      </c>
      <c r="B39" s="68">
        <v>0</v>
      </c>
      <c r="C39" s="57" t="s">
        <v>149</v>
      </c>
      <c r="D39" s="63">
        <v>0</v>
      </c>
      <c r="E39" s="59"/>
    </row>
    <row r="40" spans="1:5" s="60" customFormat="1" ht="24.750000" customHeight="1">
      <c r="A40" s="46" t="s">
        <v>120</v>
      </c>
      <c r="B40" s="69">
        <v>0</v>
      </c>
      <c r="C40" s="57"/>
      <c r="D40" s="70"/>
      <c r="E40" s="59"/>
    </row>
    <row r="41" spans="1:5" ht="24.750000" customHeight="1">
      <c r="A41" s="20"/>
      <c r="B41" s="17"/>
      <c r="C41" s="18"/>
      <c r="D41" s="14"/>
    </row>
    <row r="42" spans="1:5" ht="24.750000" customHeight="1">
      <c r="A42" s="19"/>
      <c r="B42" s="17"/>
      <c r="C42" s="18"/>
      <c r="D42" s="14"/>
    </row>
    <row r="43" spans="1:5" s="60" customFormat="1" ht="24.750000" customHeight="1">
      <c r="A43" s="66" t="s">
        <v>59</v>
      </c>
      <c r="B43" s="61">
        <v>630.62</v>
      </c>
      <c r="C43" s="71" t="s">
        <v>60</v>
      </c>
      <c r="D43" s="72">
        <v>630.62</v>
      </c>
      <c r="E43" s="59"/>
    </row>
    <row r="44" ht="27.000000" customHeight="1"/>
  </sheetData>
  <mergeCells count="3">
    <mergeCell ref="A2:D2"/>
    <mergeCell ref="A4:B4"/>
    <mergeCell ref="C4:D4"/>
  </mergeCells>
  <phoneticPr fontId="1" type="noConversion"/>
  <hyperlinks>
    <hyperlink location="目录!A1" display="place" ref="A1"/>
  </hyperlinks>
  <printOptions horizontalCentered="1"/>
  <pageMargins left="0.59" right="0.59" top="0.59" bottom="0.59" header="0.51" footer="0.39"/>
  <pageSetup paperSize="9" fitToHeight="10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38"/>
  <sheetViews>
    <sheetView showZeros="0" showGridLines="0" workbookViewId="0">
      <selection activeCell="A1" sqref="A1"/>
    </sheetView>
  </sheetViews>
  <sheetFormatPr defaultRowHeight="12.750000" customHeight="1"/>
  <cols>
    <col min="1" max="1" style="1" width="44.86214338" customWidth="1" outlineLevel="0"/>
    <col min="2" max="2" style="1" width="29.86214338" customWidth="1" outlineLevel="0"/>
    <col min="3" max="3" style="1" width="31.29071508" customWidth="1" outlineLevel="0"/>
  </cols>
  <sheetData>
    <row r="1" spans="1:3" ht="24.750000" customHeight="1">
      <c r="A1" s="2" t="s">
        <v>17</v>
      </c>
    </row>
    <row r="2" spans="1:3" ht="24.750000" customHeight="1">
      <c r="A2" s="124" t="s">
        <v>100</v>
      </c>
      <c r="B2" s="124"/>
    </row>
    <row r="3" spans="1:3" ht="24.750000" customHeight="1">
      <c r="A3" s="35"/>
      <c r="B3" s="36"/>
    </row>
    <row r="4" spans="1:3" ht="24.000000" customHeight="1">
      <c r="A4" s="22" t="s">
        <v>21</v>
      </c>
      <c r="B4" s="24" t="s">
        <v>22</v>
      </c>
    </row>
    <row r="5" spans="1:3" s="76" customFormat="1" ht="24.750000" customHeight="1">
      <c r="A5" s="73" t="s">
        <v>23</v>
      </c>
      <c r="B5" s="74">
        <v>630.62</v>
      </c>
      <c r="C5" s="75"/>
    </row>
    <row r="6" spans="1:3" ht="24.750000" customHeight="1">
      <c r="A6" s="73" t="s">
        <v>151</v>
      </c>
      <c r="B6" s="74">
        <v>630.62</v>
      </c>
    </row>
    <row r="7" spans="1:3" ht="24.750000" customHeight="1">
      <c r="A7" s="73" t="s">
        <v>24</v>
      </c>
      <c r="B7" s="74">
        <v>0</v>
      </c>
    </row>
    <row r="8" spans="1:3" ht="24.750000" customHeight="1">
      <c r="A8" s="73" t="s">
        <v>26</v>
      </c>
      <c r="B8" s="74">
        <v>0</v>
      </c>
    </row>
    <row r="9" spans="1:3" ht="24.750000" customHeight="1">
      <c r="A9" s="73" t="s">
        <v>28</v>
      </c>
      <c r="B9" s="74">
        <v>0</v>
      </c>
    </row>
    <row r="10" spans="1:3" ht="24.750000" customHeight="1">
      <c r="A10" s="73" t="s">
        <v>30</v>
      </c>
      <c r="B10" s="74">
        <v>0</v>
      </c>
    </row>
    <row r="11" spans="1:3" ht="24.750000" customHeight="1">
      <c r="A11" s="73" t="s">
        <v>32</v>
      </c>
      <c r="B11" s="74">
        <v>0</v>
      </c>
    </row>
    <row r="12" spans="1:3" ht="24.750000" customHeight="1">
      <c r="A12" s="73" t="s">
        <v>34</v>
      </c>
      <c r="B12" s="74">
        <v>0</v>
      </c>
    </row>
    <row r="13" spans="1:3" ht="24.750000" customHeight="1">
      <c r="A13" s="73" t="s">
        <v>36</v>
      </c>
      <c r="B13" s="74">
        <v>0</v>
      </c>
    </row>
    <row r="14" spans="1:3" ht="24.750000" customHeight="1">
      <c r="A14" s="73" t="s">
        <v>38</v>
      </c>
      <c r="B14" s="74">
        <v>0</v>
      </c>
    </row>
    <row r="15" spans="1:3" ht="24.750000" customHeight="1">
      <c r="A15" s="73" t="s">
        <v>152</v>
      </c>
      <c r="B15" s="74">
        <v>630.62</v>
      </c>
    </row>
    <row r="16" spans="1:3" ht="24.750000" customHeight="1">
      <c r="A16" s="73" t="s">
        <v>153</v>
      </c>
      <c r="B16" s="74">
        <v>0</v>
      </c>
    </row>
    <row r="17" spans="1:2" ht="24.750000" customHeight="1">
      <c r="A17" s="73" t="s">
        <v>153</v>
      </c>
      <c r="B17" s="74">
        <v>0</v>
      </c>
    </row>
    <row r="18" spans="1:2" ht="24.750000" customHeight="1">
      <c r="A18" s="73" t="s">
        <v>153</v>
      </c>
      <c r="B18" s="74">
        <v>0</v>
      </c>
    </row>
    <row r="19" spans="1:2" ht="24.750000" customHeight="1">
      <c r="A19" s="73" t="s">
        <v>153</v>
      </c>
      <c r="B19" s="74">
        <v>0</v>
      </c>
    </row>
    <row r="20" spans="1:2" ht="24.750000" customHeight="1">
      <c r="A20" s="73" t="s">
        <v>153</v>
      </c>
      <c r="B20" s="74">
        <v>0</v>
      </c>
    </row>
    <row r="21" spans="1:2" ht="24.750000" customHeight="1">
      <c r="A21" s="73" t="s">
        <v>57</v>
      </c>
      <c r="B21" s="74">
        <v>0</v>
      </c>
    </row>
    <row r="22" spans="1:2" ht="24.750000" customHeight="1">
      <c r="A22" s="73" t="s">
        <v>154</v>
      </c>
      <c r="B22" s="74">
        <v>0</v>
      </c>
    </row>
    <row r="23" spans="1:2" ht="24.750000" customHeight="1">
      <c r="A23" s="73" t="s">
        <v>155</v>
      </c>
      <c r="B23" s="74">
        <v>0</v>
      </c>
    </row>
    <row r="24" spans="1:2" ht="24.750000" customHeight="1">
      <c r="A24" s="73" t="s">
        <v>156</v>
      </c>
      <c r="B24" s="74">
        <v>0</v>
      </c>
    </row>
    <row r="25" spans="1:2" ht="24.750000" customHeight="1">
      <c r="A25" s="73" t="s">
        <v>157</v>
      </c>
      <c r="B25" s="74">
        <v>0</v>
      </c>
    </row>
    <row r="26" spans="1:2" ht="24.750000" customHeight="1">
      <c r="A26" s="73" t="s">
        <v>158</v>
      </c>
      <c r="B26" s="74">
        <v>0</v>
      </c>
    </row>
    <row r="27" spans="1:2" ht="24.750000" customHeight="1">
      <c r="A27" s="73" t="s">
        <v>159</v>
      </c>
      <c r="B27" s="74">
        <v>0</v>
      </c>
    </row>
    <row r="28" spans="1:2" ht="24.750000" customHeight="1">
      <c r="A28" s="73" t="s">
        <v>160</v>
      </c>
      <c r="B28" s="74">
        <v>0</v>
      </c>
    </row>
    <row r="29" spans="1:2" ht="24.750000" customHeight="1">
      <c r="A29" s="73" t="s">
        <v>161</v>
      </c>
      <c r="B29" s="74">
        <v>0</v>
      </c>
    </row>
    <row r="30" spans="1:2" ht="24.750000" customHeight="1">
      <c r="A30" s="73" t="s">
        <v>162</v>
      </c>
      <c r="B30" s="74">
        <v>0</v>
      </c>
    </row>
    <row r="31" spans="1:2" ht="24.750000" customHeight="1">
      <c r="A31" s="73" t="s">
        <v>163</v>
      </c>
      <c r="B31" s="74">
        <v>0</v>
      </c>
    </row>
    <row r="32" spans="1:2" ht="24.750000" customHeight="1">
      <c r="A32" s="73" t="s">
        <v>164</v>
      </c>
      <c r="B32" s="74">
        <v>0</v>
      </c>
    </row>
    <row r="33" spans="1:2" ht="24.750000" customHeight="1">
      <c r="A33" s="73" t="s">
        <v>165</v>
      </c>
      <c r="B33" s="74">
        <v>0</v>
      </c>
    </row>
    <row r="34" spans="1:2" ht="24.750000" customHeight="1">
      <c r="A34" s="73" t="s">
        <v>166</v>
      </c>
      <c r="B34" s="74">
        <v>630.62</v>
      </c>
    </row>
    <row r="35" spans="1:2" ht="24.750000" customHeight="1">
      <c r="A35" s="0"/>
      <c r="B35" s="0"/>
    </row>
    <row r="36" spans="1:2" ht="24.750000" customHeight="1">
      <c r="A36" s="0"/>
      <c r="B36" s="0"/>
    </row>
    <row r="37" spans="1:2" ht="24.750000" customHeight="1">
      <c r="A37" s="0"/>
      <c r="B37" s="0"/>
    </row>
    <row r="38" ht="27.000000" customHeight="1"/>
  </sheetData>
  <mergeCells count="1">
    <mergeCell ref="A2:B2"/>
  </mergeCells>
  <phoneticPr fontId="1" type="noConversion"/>
  <hyperlinks>
    <hyperlink location="目录!A1" display="place" ref="A1"/>
  </hyperlinks>
  <printOptions horizontalCentered="1"/>
  <pageMargins left="0.59" right="0.59" top="0.59" bottom="0.59" header="0.51" footer="0.39"/>
  <pageSetup paperSize="9" fitToHeight="100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9"/>
  <sheetViews>
    <sheetView showZeros="0" showGridLines="0" workbookViewId="0">
      <selection activeCell="A1" sqref="A1"/>
    </sheetView>
  </sheetViews>
  <sheetFormatPr defaultRowHeight="12.750000" customHeight="1"/>
  <cols>
    <col min="1" max="1" style="1" width="34.14785658" customWidth="1" outlineLevel="0"/>
    <col min="2" max="4" style="1" width="17.29071508" customWidth="1" outlineLevel="0"/>
    <col min="5" max="5" style="1" width="15.14785753" customWidth="1" outlineLevel="0"/>
    <col min="6" max="7" style="1" width="6.86214290" customWidth="1" outlineLevel="0"/>
  </cols>
  <sheetData>
    <row r="1" spans="1:7" ht="24.750000" customHeight="1">
      <c r="A1" s="2" t="s">
        <v>17</v>
      </c>
    </row>
    <row r="2" spans="1:7" ht="24.750000" customHeight="1">
      <c r="A2" s="126" t="s">
        <v>61</v>
      </c>
      <c r="B2" s="126"/>
      <c r="C2" s="126"/>
      <c r="D2" s="126"/>
      <c r="E2" s="126"/>
    </row>
    <row r="3" spans="1:7" ht="24.750000" customHeight="1">
      <c r="A3" s="37"/>
      <c r="B3" s="37"/>
      <c r="E3" s="21" t="s">
        <v>18</v>
      </c>
    </row>
    <row r="4" spans="1:7" ht="24.750000" customHeight="1">
      <c r="A4" s="22" t="s">
        <v>62</v>
      </c>
      <c r="B4" s="22" t="s">
        <v>63</v>
      </c>
      <c r="C4" s="23" t="s">
        <v>64</v>
      </c>
      <c r="D4" s="24" t="s">
        <v>65</v>
      </c>
      <c r="E4" s="38" t="s">
        <v>58</v>
      </c>
    </row>
    <row r="5" spans="1:7" ht="24.750000" customHeight="1">
      <c r="A5" s="22" t="s">
        <v>66</v>
      </c>
      <c r="B5" s="22">
        <v>1</v>
      </c>
      <c r="C5" s="23">
        <v>2</v>
      </c>
      <c r="D5" s="24">
        <v>3</v>
      </c>
      <c r="E5" s="39">
        <v>4</v>
      </c>
    </row>
    <row r="6" spans="1:7" s="76" customFormat="1" ht="29.250000" customHeight="1">
      <c r="A6" s="81" t="s">
        <v>69</v>
      </c>
      <c r="B6" s="82">
        <v>630.62</v>
      </c>
      <c r="C6" s="83">
        <v>630.62</v>
      </c>
      <c r="D6" s="84">
        <v>0</v>
      </c>
      <c r="E6" s="84">
        <v>0</v>
      </c>
      <c r="F6" s="75"/>
      <c r="G6" s="75"/>
    </row>
    <row r="7" spans="1:7" ht="29.250000" customHeight="1">
      <c r="A7" s="81" t="s">
        <v>167</v>
      </c>
      <c r="B7" s="82">
        <v>498.06</v>
      </c>
      <c r="C7" s="83">
        <v>498.06</v>
      </c>
      <c r="D7" s="84">
        <v>0</v>
      </c>
      <c r="E7" s="84">
        <v>0</v>
      </c>
    </row>
    <row r="8" spans="1:7" ht="29.250000" customHeight="1">
      <c r="A8" s="81" t="s">
        <v>168</v>
      </c>
      <c r="B8" s="82">
        <v>498.06</v>
      </c>
      <c r="C8" s="83">
        <v>498.06</v>
      </c>
      <c r="D8" s="84">
        <v>0</v>
      </c>
      <c r="E8" s="84">
        <v>0</v>
      </c>
    </row>
    <row r="9" spans="1:7" ht="29.250000" customHeight="1">
      <c r="A9" s="77" t="s">
        <v>169</v>
      </c>
      <c r="B9" s="78">
        <v>498.06</v>
      </c>
      <c r="C9" s="79">
        <v>498.06</v>
      </c>
      <c r="D9" s="80">
        <v>0</v>
      </c>
      <c r="E9" s="80">
        <v>0</v>
      </c>
    </row>
    <row r="10" spans="1:7" ht="29.250000" customHeight="1">
      <c r="A10" s="81" t="s">
        <v>170</v>
      </c>
      <c r="B10" s="82">
        <v>61.93</v>
      </c>
      <c r="C10" s="83">
        <v>61.93</v>
      </c>
      <c r="D10" s="84">
        <v>0</v>
      </c>
      <c r="E10" s="84">
        <v>0</v>
      </c>
    </row>
    <row r="11" spans="1:7" ht="29.250000" customHeight="1">
      <c r="A11" s="81" t="s">
        <v>171</v>
      </c>
      <c r="B11" s="82">
        <v>61.93</v>
      </c>
      <c r="C11" s="83">
        <v>61.93</v>
      </c>
      <c r="D11" s="84">
        <v>0</v>
      </c>
      <c r="E11" s="84">
        <v>0</v>
      </c>
    </row>
    <row r="12" spans="1:7" ht="29.250000" customHeight="1">
      <c r="A12" s="77" t="s">
        <v>172</v>
      </c>
      <c r="B12" s="78">
        <v>61.93</v>
      </c>
      <c r="C12" s="79">
        <v>61.93</v>
      </c>
      <c r="D12" s="80">
        <v>0</v>
      </c>
      <c r="E12" s="80">
        <v>0</v>
      </c>
    </row>
    <row r="13" spans="1:7" ht="29.250000" customHeight="1">
      <c r="A13" s="81" t="s">
        <v>173</v>
      </c>
      <c r="B13" s="82">
        <v>33.83</v>
      </c>
      <c r="C13" s="83">
        <v>33.83</v>
      </c>
      <c r="D13" s="84">
        <v>0</v>
      </c>
      <c r="E13" s="84">
        <v>0</v>
      </c>
    </row>
    <row r="14" spans="1:7" ht="29.250000" customHeight="1">
      <c r="A14" s="81" t="s">
        <v>174</v>
      </c>
      <c r="B14" s="82">
        <v>33.83</v>
      </c>
      <c r="C14" s="83">
        <v>33.83</v>
      </c>
      <c r="D14" s="84">
        <v>0</v>
      </c>
      <c r="E14" s="84">
        <v>0</v>
      </c>
    </row>
    <row r="15" spans="1:7" ht="29.250000" customHeight="1">
      <c r="A15" s="77" t="s">
        <v>175</v>
      </c>
      <c r="B15" s="78">
        <v>19.89</v>
      </c>
      <c r="C15" s="79">
        <v>19.89</v>
      </c>
      <c r="D15" s="80">
        <v>0</v>
      </c>
      <c r="E15" s="80">
        <v>0</v>
      </c>
    </row>
    <row r="16" spans="1:7" ht="29.250000" customHeight="1">
      <c r="A16" s="77" t="s">
        <v>176</v>
      </c>
      <c r="B16" s="78">
        <v>13.94</v>
      </c>
      <c r="C16" s="79">
        <v>13.94</v>
      </c>
      <c r="D16" s="80">
        <v>0</v>
      </c>
      <c r="E16" s="80">
        <v>0</v>
      </c>
    </row>
    <row r="17" spans="1:5" ht="29.250000" customHeight="1">
      <c r="A17" s="81" t="s">
        <v>177</v>
      </c>
      <c r="B17" s="82">
        <v>36.8</v>
      </c>
      <c r="C17" s="83">
        <v>36.8</v>
      </c>
      <c r="D17" s="84">
        <v>0</v>
      </c>
      <c r="E17" s="84">
        <v>0</v>
      </c>
    </row>
    <row r="18" spans="1:5" ht="29.250000" customHeight="1">
      <c r="A18" s="81" t="s">
        <v>178</v>
      </c>
      <c r="B18" s="82">
        <v>36.8</v>
      </c>
      <c r="C18" s="83">
        <v>36.8</v>
      </c>
      <c r="D18" s="84">
        <v>0</v>
      </c>
      <c r="E18" s="84">
        <v>0</v>
      </c>
    </row>
    <row r="19" spans="1:5" ht="29.250000" customHeight="1">
      <c r="A19" s="77" t="s">
        <v>179</v>
      </c>
      <c r="B19" s="78">
        <v>36.8</v>
      </c>
      <c r="C19" s="79">
        <v>36.8</v>
      </c>
      <c r="D19" s="80">
        <v>0</v>
      </c>
      <c r="E19" s="80">
        <v>0</v>
      </c>
    </row>
  </sheetData>
  <mergeCells count="1">
    <mergeCell ref="A2:E2"/>
  </mergeCells>
  <phoneticPr fontId="1" type="noConversion"/>
  <hyperlinks>
    <hyperlink location="目录!A1" display="place" ref="A1"/>
  </hyperlinks>
  <printOptions horizontalCentered="1"/>
  <pageMargins left="0.59" right="0.59" top="0.59" bottom="0.59" header="0.39" footer="0.39"/>
  <pageSetup paperSize="9" fitToHeight="10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U34"/>
  <sheetViews>
    <sheetView showZeros="0" showGridLines="0" workbookViewId="0">
      <selection activeCell="A1" sqref="A1"/>
    </sheetView>
  </sheetViews>
  <sheetFormatPr defaultRowHeight="12.750000" customHeight="1"/>
  <cols>
    <col min="1" max="1" style="1" width="33.14785658" customWidth="1" outlineLevel="0"/>
    <col min="2" max="2" style="1" width="24.57642828" customWidth="1" outlineLevel="0"/>
    <col min="3" max="3" style="1" width="29.00499998" customWidth="1" outlineLevel="0"/>
    <col min="4" max="4" style="1" width="22.57642828" customWidth="1" outlineLevel="0"/>
    <col min="5" max="99" style="1" width="9.00499998" customWidth="1" outlineLevel="0"/>
  </cols>
  <sheetData>
    <row r="1" spans="1:99" ht="25.500000" customHeight="1">
      <c r="A1" s="2" t="s">
        <v>17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</row>
    <row r="2" spans="1:99" ht="25.500000" customHeight="1">
      <c r="A2" s="127" t="s">
        <v>99</v>
      </c>
      <c r="B2" s="127"/>
      <c r="C2" s="127"/>
      <c r="D2" s="127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</row>
    <row r="3" spans="1:99" ht="16.500000" customHeight="1">
      <c r="B3" s="31"/>
      <c r="C3" s="32"/>
      <c r="D3" s="21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3"/>
      <c r="CR3" s="33"/>
      <c r="CS3" s="33"/>
      <c r="CT3" s="33"/>
    </row>
    <row r="4" spans="1:99" ht="16.500000" customHeight="1">
      <c r="A4" s="22" t="s">
        <v>90</v>
      </c>
      <c r="B4" s="24"/>
      <c r="C4" s="34" t="s">
        <v>91</v>
      </c>
      <c r="D4" s="34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</row>
    <row r="5" spans="1:99" ht="16.500000" customHeight="1">
      <c r="A5" s="22" t="s">
        <v>21</v>
      </c>
      <c r="B5" s="23" t="s">
        <v>22</v>
      </c>
      <c r="C5" s="25" t="s">
        <v>21</v>
      </c>
      <c r="D5" s="37" t="s">
        <v>69</v>
      </c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</row>
    <row r="6" spans="1:99" s="76" customFormat="1" ht="16.500000" customHeight="1">
      <c r="A6" s="85" t="s">
        <v>92</v>
      </c>
      <c r="B6" s="86">
        <f>B7+B8</f>
        <v>630.62</v>
      </c>
      <c r="C6" s="87" t="s">
        <v>93</v>
      </c>
      <c r="D6" s="88">
        <v>630.62</v>
      </c>
      <c r="E6" s="89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75"/>
    </row>
    <row r="7" spans="1:99" s="76" customFormat="1" ht="16.500000" customHeight="1">
      <c r="A7" s="85" t="s">
        <v>94</v>
      </c>
      <c r="B7" s="86">
        <v>630.62</v>
      </c>
      <c r="C7" s="87" t="s">
        <v>95</v>
      </c>
      <c r="D7" s="88">
        <v>0</v>
      </c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75"/>
    </row>
    <row r="8" spans="1:99" s="76" customFormat="1" ht="16.500000" customHeight="1">
      <c r="A8" s="85" t="s">
        <v>96</v>
      </c>
      <c r="B8" s="86">
        <v>0</v>
      </c>
      <c r="C8" s="87" t="s">
        <v>25</v>
      </c>
      <c r="D8" s="88">
        <v>0</v>
      </c>
      <c r="E8" s="89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75"/>
    </row>
    <row r="9" spans="1:99" s="76" customFormat="1" ht="16.500000" customHeight="1">
      <c r="A9" s="85" t="s">
        <v>106</v>
      </c>
      <c r="B9" s="86"/>
      <c r="C9" s="87" t="s">
        <v>27</v>
      </c>
      <c r="D9" s="88">
        <v>0</v>
      </c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0"/>
      <c r="BB9" s="90"/>
      <c r="BC9" s="90"/>
      <c r="BD9" s="90"/>
      <c r="BE9" s="90"/>
      <c r="BF9" s="90"/>
      <c r="BG9" s="90"/>
      <c r="BH9" s="90"/>
      <c r="BI9" s="90"/>
      <c r="BJ9" s="90"/>
      <c r="BK9" s="90"/>
      <c r="BL9" s="90"/>
      <c r="BM9" s="90"/>
      <c r="BN9" s="90"/>
      <c r="BO9" s="90"/>
      <c r="BP9" s="90"/>
      <c r="BQ9" s="90"/>
      <c r="BR9" s="90"/>
      <c r="BS9" s="90"/>
      <c r="BT9" s="90"/>
      <c r="BU9" s="90"/>
      <c r="BV9" s="90"/>
      <c r="BW9" s="90"/>
      <c r="BX9" s="90"/>
      <c r="BY9" s="90"/>
      <c r="BZ9" s="90"/>
      <c r="CA9" s="90"/>
      <c r="CB9" s="90"/>
      <c r="CC9" s="90"/>
      <c r="CD9" s="90"/>
      <c r="CE9" s="90"/>
      <c r="CF9" s="90"/>
      <c r="CG9" s="90"/>
      <c r="CH9" s="90"/>
      <c r="CI9" s="90"/>
      <c r="CJ9" s="90"/>
      <c r="CK9" s="90"/>
      <c r="CL9" s="90"/>
      <c r="CM9" s="90"/>
      <c r="CN9" s="90"/>
      <c r="CO9" s="90"/>
      <c r="CP9" s="90"/>
      <c r="CQ9" s="90"/>
      <c r="CR9" s="90"/>
      <c r="CS9" s="90"/>
      <c r="CT9" s="90"/>
      <c r="CU9" s="75"/>
    </row>
    <row r="10" spans="1:99" s="76" customFormat="1" ht="16.500000" customHeight="1">
      <c r="A10" s="85"/>
      <c r="B10" s="91"/>
      <c r="C10" s="87" t="s">
        <v>29</v>
      </c>
      <c r="D10" s="88">
        <v>498.06</v>
      </c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90"/>
      <c r="AV10" s="90"/>
      <c r="AW10" s="90"/>
      <c r="AX10" s="90"/>
      <c r="AY10" s="90"/>
      <c r="AZ10" s="90"/>
      <c r="BA10" s="90"/>
      <c r="BB10" s="90"/>
      <c r="BC10" s="90"/>
      <c r="BD10" s="90"/>
      <c r="BE10" s="90"/>
      <c r="BF10" s="90"/>
      <c r="BG10" s="90"/>
      <c r="BH10" s="90"/>
      <c r="BI10" s="90"/>
      <c r="BJ10" s="90"/>
      <c r="BK10" s="90"/>
      <c r="BL10" s="90"/>
      <c r="BM10" s="90"/>
      <c r="BN10" s="90"/>
      <c r="BO10" s="90"/>
      <c r="BP10" s="90"/>
      <c r="BQ10" s="90"/>
      <c r="BR10" s="90"/>
      <c r="BS10" s="90"/>
      <c r="BT10" s="90"/>
      <c r="BU10" s="90"/>
      <c r="BV10" s="90"/>
      <c r="BW10" s="90"/>
      <c r="BX10" s="90"/>
      <c r="BY10" s="90"/>
      <c r="BZ10" s="90"/>
      <c r="CA10" s="90"/>
      <c r="CB10" s="90"/>
      <c r="CC10" s="90"/>
      <c r="CD10" s="90"/>
      <c r="CE10" s="90"/>
      <c r="CF10" s="90"/>
      <c r="CG10" s="90"/>
      <c r="CH10" s="90"/>
      <c r="CI10" s="90"/>
      <c r="CJ10" s="90"/>
      <c r="CK10" s="90"/>
      <c r="CL10" s="90"/>
      <c r="CM10" s="90"/>
      <c r="CN10" s="90"/>
      <c r="CO10" s="90"/>
      <c r="CP10" s="90"/>
      <c r="CQ10" s="90"/>
      <c r="CR10" s="90"/>
      <c r="CS10" s="90"/>
      <c r="CT10" s="90"/>
      <c r="CU10" s="75"/>
    </row>
    <row r="11" spans="1:99" s="76" customFormat="1" ht="16.500000" customHeight="1">
      <c r="A11" s="85"/>
      <c r="B11" s="91"/>
      <c r="C11" s="87" t="s">
        <v>31</v>
      </c>
      <c r="D11" s="88">
        <v>0</v>
      </c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90"/>
      <c r="AX11" s="90"/>
      <c r="AY11" s="90"/>
      <c r="AZ11" s="90"/>
      <c r="BA11" s="90"/>
      <c r="BB11" s="90"/>
      <c r="BC11" s="90"/>
      <c r="BD11" s="90"/>
      <c r="BE11" s="90"/>
      <c r="BF11" s="90"/>
      <c r="BG11" s="90"/>
      <c r="BH11" s="90"/>
      <c r="BI11" s="90"/>
      <c r="BJ11" s="90"/>
      <c r="BK11" s="90"/>
      <c r="BL11" s="90"/>
      <c r="BM11" s="90"/>
      <c r="BN11" s="90"/>
      <c r="BO11" s="90"/>
      <c r="BP11" s="90"/>
      <c r="BQ11" s="90"/>
      <c r="BR11" s="90"/>
      <c r="BS11" s="90"/>
      <c r="BT11" s="90"/>
      <c r="BU11" s="90"/>
      <c r="BV11" s="90"/>
      <c r="BW11" s="90"/>
      <c r="BX11" s="90"/>
      <c r="BY11" s="90"/>
      <c r="BZ11" s="90"/>
      <c r="CA11" s="90"/>
      <c r="CB11" s="90"/>
      <c r="CC11" s="90"/>
      <c r="CD11" s="90"/>
      <c r="CE11" s="90"/>
      <c r="CF11" s="90"/>
      <c r="CG11" s="90"/>
      <c r="CH11" s="90"/>
      <c r="CI11" s="90"/>
      <c r="CJ11" s="90"/>
      <c r="CK11" s="90"/>
      <c r="CL11" s="90"/>
      <c r="CM11" s="90"/>
      <c r="CN11" s="90"/>
      <c r="CO11" s="90"/>
      <c r="CP11" s="90"/>
      <c r="CQ11" s="90"/>
      <c r="CR11" s="90"/>
      <c r="CS11" s="90"/>
      <c r="CT11" s="90"/>
      <c r="CU11" s="75"/>
    </row>
    <row r="12" spans="1:99" s="76" customFormat="1" ht="16.500000" customHeight="1">
      <c r="A12" s="85"/>
      <c r="B12" s="91"/>
      <c r="C12" s="87" t="s">
        <v>33</v>
      </c>
      <c r="D12" s="88">
        <v>0</v>
      </c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90"/>
      <c r="AX12" s="90"/>
      <c r="AY12" s="90"/>
      <c r="AZ12" s="90"/>
      <c r="BA12" s="90"/>
      <c r="BB12" s="90"/>
      <c r="BC12" s="90"/>
      <c r="BD12" s="90"/>
      <c r="BE12" s="90"/>
      <c r="BF12" s="90"/>
      <c r="BG12" s="90"/>
      <c r="BH12" s="90"/>
      <c r="BI12" s="90"/>
      <c r="BJ12" s="90"/>
      <c r="BK12" s="90"/>
      <c r="BL12" s="90"/>
      <c r="BM12" s="90"/>
      <c r="BN12" s="90"/>
      <c r="BO12" s="90"/>
      <c r="BP12" s="90"/>
      <c r="BQ12" s="90"/>
      <c r="BR12" s="90"/>
      <c r="BS12" s="90"/>
      <c r="BT12" s="90"/>
      <c r="BU12" s="90"/>
      <c r="BV12" s="90"/>
      <c r="BW12" s="90"/>
      <c r="BX12" s="90"/>
      <c r="BY12" s="90"/>
      <c r="BZ12" s="90"/>
      <c r="CA12" s="90"/>
      <c r="CB12" s="90"/>
      <c r="CC12" s="90"/>
      <c r="CD12" s="90"/>
      <c r="CE12" s="90"/>
      <c r="CF12" s="90"/>
      <c r="CG12" s="90"/>
      <c r="CH12" s="90"/>
      <c r="CI12" s="90"/>
      <c r="CJ12" s="90"/>
      <c r="CK12" s="90"/>
      <c r="CL12" s="90"/>
      <c r="CM12" s="90"/>
      <c r="CN12" s="90"/>
      <c r="CO12" s="90"/>
      <c r="CP12" s="90"/>
      <c r="CQ12" s="90"/>
      <c r="CR12" s="90"/>
      <c r="CS12" s="90"/>
      <c r="CT12" s="90"/>
      <c r="CU12" s="75"/>
    </row>
    <row r="13" spans="1:99" s="76" customFormat="1" ht="16.500000" customHeight="1">
      <c r="A13" s="92"/>
      <c r="B13" s="86"/>
      <c r="C13" s="87" t="s">
        <v>35</v>
      </c>
      <c r="D13" s="88">
        <v>0</v>
      </c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90"/>
      <c r="AX13" s="90"/>
      <c r="AY13" s="90"/>
      <c r="AZ13" s="90"/>
      <c r="BA13" s="90"/>
      <c r="BB13" s="90"/>
      <c r="BC13" s="90"/>
      <c r="BD13" s="90"/>
      <c r="BE13" s="90"/>
      <c r="BF13" s="90"/>
      <c r="BG13" s="90"/>
      <c r="BH13" s="90"/>
      <c r="BI13" s="90"/>
      <c r="BJ13" s="90"/>
      <c r="BK13" s="90"/>
      <c r="BL13" s="90"/>
      <c r="BM13" s="90"/>
      <c r="BN13" s="90"/>
      <c r="BO13" s="90"/>
      <c r="BP13" s="90"/>
      <c r="BQ13" s="90"/>
      <c r="BR13" s="90"/>
      <c r="BS13" s="90"/>
      <c r="BT13" s="90"/>
      <c r="BU13" s="90"/>
      <c r="BV13" s="90"/>
      <c r="BW13" s="90"/>
      <c r="BX13" s="90"/>
      <c r="BY13" s="90"/>
      <c r="BZ13" s="90"/>
      <c r="CA13" s="90"/>
      <c r="CB13" s="90"/>
      <c r="CC13" s="90"/>
      <c r="CD13" s="90"/>
      <c r="CE13" s="90"/>
      <c r="CF13" s="90"/>
      <c r="CG13" s="90"/>
      <c r="CH13" s="90"/>
      <c r="CI13" s="90"/>
      <c r="CJ13" s="90"/>
      <c r="CK13" s="90"/>
      <c r="CL13" s="90"/>
      <c r="CM13" s="90"/>
      <c r="CN13" s="90"/>
      <c r="CO13" s="90"/>
      <c r="CP13" s="90"/>
      <c r="CQ13" s="90"/>
      <c r="CR13" s="90"/>
      <c r="CS13" s="90"/>
      <c r="CT13" s="90"/>
      <c r="CU13" s="75"/>
    </row>
    <row r="14" spans="1:99" s="76" customFormat="1" ht="16.500000" customHeight="1">
      <c r="A14" s="92"/>
      <c r="B14" s="93"/>
      <c r="C14" s="87" t="s">
        <v>37</v>
      </c>
      <c r="D14" s="88">
        <v>61.93</v>
      </c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90"/>
      <c r="AX14" s="90"/>
      <c r="AY14" s="90"/>
      <c r="AZ14" s="90"/>
      <c r="BA14" s="90"/>
      <c r="BB14" s="90"/>
      <c r="BC14" s="90"/>
      <c r="BD14" s="90"/>
      <c r="BE14" s="90"/>
      <c r="BF14" s="90"/>
      <c r="BG14" s="90"/>
      <c r="BH14" s="90"/>
      <c r="BI14" s="90"/>
      <c r="BJ14" s="90"/>
      <c r="BK14" s="90"/>
      <c r="BL14" s="90"/>
      <c r="BM14" s="90"/>
      <c r="BN14" s="90"/>
      <c r="BO14" s="90"/>
      <c r="BP14" s="90"/>
      <c r="BQ14" s="90"/>
      <c r="BR14" s="90"/>
      <c r="BS14" s="90"/>
      <c r="BT14" s="90"/>
      <c r="BU14" s="90"/>
      <c r="BV14" s="90"/>
      <c r="BW14" s="90"/>
      <c r="BX14" s="90"/>
      <c r="BY14" s="90"/>
      <c r="BZ14" s="90"/>
      <c r="CA14" s="90"/>
      <c r="CB14" s="90"/>
      <c r="CC14" s="90"/>
      <c r="CD14" s="90"/>
      <c r="CE14" s="90"/>
      <c r="CF14" s="90"/>
      <c r="CG14" s="90"/>
      <c r="CH14" s="90"/>
      <c r="CI14" s="90"/>
      <c r="CJ14" s="90"/>
      <c r="CK14" s="90"/>
      <c r="CL14" s="90"/>
      <c r="CM14" s="90"/>
      <c r="CN14" s="90"/>
      <c r="CO14" s="90"/>
      <c r="CP14" s="90"/>
      <c r="CQ14" s="90"/>
      <c r="CR14" s="90"/>
      <c r="CS14" s="90"/>
      <c r="CT14" s="90"/>
      <c r="CU14" s="75"/>
    </row>
    <row r="15" spans="1:99" s="76" customFormat="1" ht="16.500000" customHeight="1">
      <c r="A15" s="92"/>
      <c r="B15" s="86"/>
      <c r="C15" s="87" t="s">
        <v>39</v>
      </c>
      <c r="D15" s="88">
        <v>0</v>
      </c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90"/>
      <c r="AY15" s="90"/>
      <c r="AZ15" s="90"/>
      <c r="BA15" s="90"/>
      <c r="BB15" s="90"/>
      <c r="BC15" s="90"/>
      <c r="BD15" s="90"/>
      <c r="BE15" s="90"/>
      <c r="BF15" s="90"/>
      <c r="BG15" s="90"/>
      <c r="BH15" s="90"/>
      <c r="BI15" s="90"/>
      <c r="BJ15" s="90"/>
      <c r="BK15" s="90"/>
      <c r="BL15" s="90"/>
      <c r="BM15" s="90"/>
      <c r="BN15" s="90"/>
      <c r="BO15" s="90"/>
      <c r="BP15" s="90"/>
      <c r="BQ15" s="90"/>
      <c r="BR15" s="90"/>
      <c r="BS15" s="90"/>
      <c r="BT15" s="90"/>
      <c r="BU15" s="90"/>
      <c r="BV15" s="90"/>
      <c r="BW15" s="90"/>
      <c r="BX15" s="90"/>
      <c r="BY15" s="90"/>
      <c r="BZ15" s="90"/>
      <c r="CA15" s="90"/>
      <c r="CB15" s="90"/>
      <c r="CC15" s="90"/>
      <c r="CD15" s="90"/>
      <c r="CE15" s="90"/>
      <c r="CF15" s="90"/>
      <c r="CG15" s="90"/>
      <c r="CH15" s="90"/>
      <c r="CI15" s="90"/>
      <c r="CJ15" s="90"/>
      <c r="CK15" s="90"/>
      <c r="CL15" s="90"/>
      <c r="CM15" s="90"/>
      <c r="CN15" s="90"/>
      <c r="CO15" s="90"/>
      <c r="CP15" s="90"/>
      <c r="CQ15" s="90"/>
      <c r="CR15" s="90"/>
      <c r="CS15" s="90"/>
      <c r="CT15" s="90"/>
      <c r="CU15" s="75"/>
    </row>
    <row r="16" spans="1:99" s="76" customFormat="1" ht="16.500000" customHeight="1">
      <c r="A16" s="92"/>
      <c r="B16" s="86"/>
      <c r="C16" s="87" t="s">
        <v>40</v>
      </c>
      <c r="D16" s="88">
        <v>33.83</v>
      </c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90"/>
      <c r="AX16" s="90"/>
      <c r="AY16" s="90"/>
      <c r="AZ16" s="90"/>
      <c r="BA16" s="90"/>
      <c r="BB16" s="90"/>
      <c r="BC16" s="90"/>
      <c r="BD16" s="90"/>
      <c r="BE16" s="90"/>
      <c r="BF16" s="90"/>
      <c r="BG16" s="90"/>
      <c r="BH16" s="90"/>
      <c r="BI16" s="90"/>
      <c r="BJ16" s="90"/>
      <c r="BK16" s="90"/>
      <c r="BL16" s="90"/>
      <c r="BM16" s="90"/>
      <c r="BN16" s="90"/>
      <c r="BO16" s="90"/>
      <c r="BP16" s="90"/>
      <c r="BQ16" s="90"/>
      <c r="BR16" s="90"/>
      <c r="BS16" s="90"/>
      <c r="BT16" s="90"/>
      <c r="BU16" s="90"/>
      <c r="BV16" s="90"/>
      <c r="BW16" s="90"/>
      <c r="BX16" s="90"/>
      <c r="BY16" s="90"/>
      <c r="BZ16" s="90"/>
      <c r="CA16" s="90"/>
      <c r="CB16" s="90"/>
      <c r="CC16" s="90"/>
      <c r="CD16" s="90"/>
      <c r="CE16" s="90"/>
      <c r="CF16" s="90"/>
      <c r="CG16" s="90"/>
      <c r="CH16" s="90"/>
      <c r="CI16" s="90"/>
      <c r="CJ16" s="90"/>
      <c r="CK16" s="90"/>
      <c r="CL16" s="90"/>
      <c r="CM16" s="90"/>
      <c r="CN16" s="90"/>
      <c r="CO16" s="90"/>
      <c r="CP16" s="90"/>
      <c r="CQ16" s="90"/>
      <c r="CR16" s="90"/>
      <c r="CS16" s="90"/>
      <c r="CT16" s="90"/>
      <c r="CU16" s="75"/>
    </row>
    <row r="17" spans="1:99" s="76" customFormat="1" ht="16.500000" customHeight="1">
      <c r="A17" s="92"/>
      <c r="B17" s="86"/>
      <c r="C17" s="87" t="s">
        <v>41</v>
      </c>
      <c r="D17" s="88">
        <v>0</v>
      </c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75"/>
    </row>
    <row r="18" spans="1:99" s="76" customFormat="1" ht="16.500000" customHeight="1">
      <c r="A18" s="92"/>
      <c r="B18" s="86"/>
      <c r="C18" s="87" t="s">
        <v>42</v>
      </c>
      <c r="D18" s="88">
        <v>0</v>
      </c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  <c r="BR18" s="90"/>
      <c r="BS18" s="90"/>
      <c r="BT18" s="90"/>
      <c r="BU18" s="90"/>
      <c r="BV18" s="90"/>
      <c r="BW18" s="90"/>
      <c r="BX18" s="90"/>
      <c r="BY18" s="90"/>
      <c r="BZ18" s="90"/>
      <c r="CA18" s="90"/>
      <c r="CB18" s="90"/>
      <c r="CC18" s="90"/>
      <c r="CD18" s="90"/>
      <c r="CE18" s="90"/>
      <c r="CF18" s="90"/>
      <c r="CG18" s="90"/>
      <c r="CH18" s="90"/>
      <c r="CI18" s="90"/>
      <c r="CJ18" s="90"/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75"/>
    </row>
    <row r="19" spans="1:99" s="76" customFormat="1" ht="16.500000" customHeight="1">
      <c r="A19" s="92"/>
      <c r="B19" s="86"/>
      <c r="C19" s="87" t="s">
        <v>43</v>
      </c>
      <c r="D19" s="88">
        <v>0</v>
      </c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90"/>
      <c r="AX19" s="90"/>
      <c r="AY19" s="90"/>
      <c r="AZ19" s="90"/>
      <c r="BA19" s="90"/>
      <c r="BB19" s="90"/>
      <c r="BC19" s="90"/>
      <c r="BD19" s="90"/>
      <c r="BE19" s="90"/>
      <c r="BF19" s="90"/>
      <c r="BG19" s="90"/>
      <c r="BH19" s="90"/>
      <c r="BI19" s="90"/>
      <c r="BJ19" s="90"/>
      <c r="BK19" s="90"/>
      <c r="BL19" s="90"/>
      <c r="BM19" s="90"/>
      <c r="BN19" s="90"/>
      <c r="BO19" s="90"/>
      <c r="BP19" s="90"/>
      <c r="BQ19" s="90"/>
      <c r="BR19" s="90"/>
      <c r="BS19" s="90"/>
      <c r="BT19" s="90"/>
      <c r="BU19" s="90"/>
      <c r="BV19" s="90"/>
      <c r="BW19" s="90"/>
      <c r="BX19" s="90"/>
      <c r="BY19" s="90"/>
      <c r="BZ19" s="90"/>
      <c r="CA19" s="90"/>
      <c r="CB19" s="90"/>
      <c r="CC19" s="90"/>
      <c r="CD19" s="90"/>
      <c r="CE19" s="90"/>
      <c r="CF19" s="90"/>
      <c r="CG19" s="90"/>
      <c r="CH19" s="90"/>
      <c r="CI19" s="90"/>
      <c r="CJ19" s="90"/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75"/>
    </row>
    <row r="20" spans="1:99" s="76" customFormat="1" ht="16.500000" customHeight="1">
      <c r="A20" s="92"/>
      <c r="B20" s="86"/>
      <c r="C20" s="87" t="s">
        <v>44</v>
      </c>
      <c r="D20" s="88">
        <v>0</v>
      </c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90"/>
      <c r="AU20" s="90"/>
      <c r="AV20" s="90"/>
      <c r="AW20" s="90"/>
      <c r="AX20" s="90"/>
      <c r="AY20" s="90"/>
      <c r="AZ20" s="90"/>
      <c r="BA20" s="90"/>
      <c r="BB20" s="90"/>
      <c r="BC20" s="90"/>
      <c r="BD20" s="90"/>
      <c r="BE20" s="90"/>
      <c r="BF20" s="90"/>
      <c r="BG20" s="90"/>
      <c r="BH20" s="90"/>
      <c r="BI20" s="90"/>
      <c r="BJ20" s="90"/>
      <c r="BK20" s="90"/>
      <c r="BL20" s="90"/>
      <c r="BM20" s="90"/>
      <c r="BN20" s="90"/>
      <c r="BO20" s="90"/>
      <c r="BP20" s="90"/>
      <c r="BQ20" s="90"/>
      <c r="BR20" s="90"/>
      <c r="BS20" s="90"/>
      <c r="BT20" s="90"/>
      <c r="BU20" s="90"/>
      <c r="BV20" s="90"/>
      <c r="BW20" s="90"/>
      <c r="BX20" s="90"/>
      <c r="BY20" s="90"/>
      <c r="BZ20" s="90"/>
      <c r="CA20" s="90"/>
      <c r="CB20" s="90"/>
      <c r="CC20" s="90"/>
      <c r="CD20" s="90"/>
      <c r="CE20" s="90"/>
      <c r="CF20" s="90"/>
      <c r="CG20" s="90"/>
      <c r="CH20" s="90"/>
      <c r="CI20" s="90"/>
      <c r="CJ20" s="90"/>
      <c r="CK20" s="90"/>
      <c r="CL20" s="90"/>
      <c r="CM20" s="90"/>
      <c r="CN20" s="90"/>
      <c r="CO20" s="90"/>
      <c r="CP20" s="90"/>
      <c r="CQ20" s="90"/>
      <c r="CR20" s="90"/>
      <c r="CS20" s="90"/>
      <c r="CT20" s="90"/>
      <c r="CU20" s="75"/>
    </row>
    <row r="21" spans="1:99" s="76" customFormat="1" ht="16.500000" customHeight="1">
      <c r="A21" s="92"/>
      <c r="B21" s="86"/>
      <c r="C21" s="87" t="s">
        <v>45</v>
      </c>
      <c r="D21" s="88">
        <v>0</v>
      </c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90"/>
      <c r="AU21" s="90"/>
      <c r="AV21" s="90"/>
      <c r="AW21" s="90"/>
      <c r="AX21" s="90"/>
      <c r="AY21" s="90"/>
      <c r="AZ21" s="90"/>
      <c r="BA21" s="90"/>
      <c r="BB21" s="90"/>
      <c r="BC21" s="90"/>
      <c r="BD21" s="90"/>
      <c r="BE21" s="90"/>
      <c r="BF21" s="90"/>
      <c r="BG21" s="90"/>
      <c r="BH21" s="90"/>
      <c r="BI21" s="90"/>
      <c r="BJ21" s="90"/>
      <c r="BK21" s="90"/>
      <c r="BL21" s="90"/>
      <c r="BM21" s="90"/>
      <c r="BN21" s="90"/>
      <c r="BO21" s="90"/>
      <c r="BP21" s="90"/>
      <c r="BQ21" s="90"/>
      <c r="BR21" s="90"/>
      <c r="BS21" s="90"/>
      <c r="BT21" s="90"/>
      <c r="BU21" s="90"/>
      <c r="BV21" s="90"/>
      <c r="BW21" s="90"/>
      <c r="BX21" s="90"/>
      <c r="BY21" s="90"/>
      <c r="BZ21" s="90"/>
      <c r="CA21" s="90"/>
      <c r="CB21" s="90"/>
      <c r="CC21" s="90"/>
      <c r="CD21" s="90"/>
      <c r="CE21" s="90"/>
      <c r="CF21" s="90"/>
      <c r="CG21" s="90"/>
      <c r="CH21" s="90"/>
      <c r="CI21" s="90"/>
      <c r="CJ21" s="90"/>
      <c r="CK21" s="90"/>
      <c r="CL21" s="90"/>
      <c r="CM21" s="90"/>
      <c r="CN21" s="90"/>
      <c r="CO21" s="90"/>
      <c r="CP21" s="90"/>
      <c r="CQ21" s="90"/>
      <c r="CR21" s="90"/>
      <c r="CS21" s="90"/>
      <c r="CT21" s="90"/>
      <c r="CU21" s="75"/>
    </row>
    <row r="22" spans="1:99" s="76" customFormat="1" ht="16.500000" customHeight="1">
      <c r="A22" s="92"/>
      <c r="B22" s="86"/>
      <c r="C22" s="87" t="s">
        <v>46</v>
      </c>
      <c r="D22" s="88">
        <v>0</v>
      </c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90"/>
      <c r="AU22" s="90"/>
      <c r="AV22" s="90"/>
      <c r="AW22" s="90"/>
      <c r="AX22" s="90"/>
      <c r="AY22" s="90"/>
      <c r="AZ22" s="90"/>
      <c r="BA22" s="90"/>
      <c r="BB22" s="90"/>
      <c r="BC22" s="90"/>
      <c r="BD22" s="90"/>
      <c r="BE22" s="90"/>
      <c r="BF22" s="90"/>
      <c r="BG22" s="90"/>
      <c r="BH22" s="90"/>
      <c r="BI22" s="90"/>
      <c r="BJ22" s="90"/>
      <c r="BK22" s="90"/>
      <c r="BL22" s="90"/>
      <c r="BM22" s="90"/>
      <c r="BN22" s="90"/>
      <c r="BO22" s="90"/>
      <c r="BP22" s="90"/>
      <c r="BQ22" s="90"/>
      <c r="BR22" s="90"/>
      <c r="BS22" s="90"/>
      <c r="BT22" s="90"/>
      <c r="BU22" s="90"/>
      <c r="BV22" s="90"/>
      <c r="BW22" s="90"/>
      <c r="BX22" s="90"/>
      <c r="BY22" s="90"/>
      <c r="BZ22" s="90"/>
      <c r="CA22" s="90"/>
      <c r="CB22" s="90"/>
      <c r="CC22" s="90"/>
      <c r="CD22" s="90"/>
      <c r="CE22" s="90"/>
      <c r="CF22" s="90"/>
      <c r="CG22" s="90"/>
      <c r="CH22" s="90"/>
      <c r="CI22" s="90"/>
      <c r="CJ22" s="90"/>
      <c r="CK22" s="90"/>
      <c r="CL22" s="90"/>
      <c r="CM22" s="90"/>
      <c r="CN22" s="90"/>
      <c r="CO22" s="90"/>
      <c r="CP22" s="90"/>
      <c r="CQ22" s="90"/>
      <c r="CR22" s="90"/>
      <c r="CS22" s="90"/>
      <c r="CT22" s="90"/>
      <c r="CU22" s="75"/>
    </row>
    <row r="23" spans="1:99" s="76" customFormat="1" ht="16.500000" customHeight="1">
      <c r="A23" s="92"/>
      <c r="B23" s="86"/>
      <c r="C23" s="87" t="s">
        <v>47</v>
      </c>
      <c r="D23" s="88">
        <v>0</v>
      </c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90"/>
      <c r="BD23" s="90"/>
      <c r="BE23" s="90"/>
      <c r="BF23" s="90"/>
      <c r="BG23" s="90"/>
      <c r="BH23" s="90"/>
      <c r="BI23" s="90"/>
      <c r="BJ23" s="90"/>
      <c r="BK23" s="90"/>
      <c r="BL23" s="90"/>
      <c r="BM23" s="90"/>
      <c r="BN23" s="90"/>
      <c r="BO23" s="90"/>
      <c r="BP23" s="90"/>
      <c r="BQ23" s="90"/>
      <c r="BR23" s="90"/>
      <c r="BS23" s="90"/>
      <c r="BT23" s="90"/>
      <c r="BU23" s="90"/>
      <c r="BV23" s="90"/>
      <c r="BW23" s="90"/>
      <c r="BX23" s="90"/>
      <c r="BY23" s="90"/>
      <c r="BZ23" s="90"/>
      <c r="CA23" s="90"/>
      <c r="CB23" s="90"/>
      <c r="CC23" s="90"/>
      <c r="CD23" s="90"/>
      <c r="CE23" s="90"/>
      <c r="CF23" s="90"/>
      <c r="CG23" s="90"/>
      <c r="CH23" s="90"/>
      <c r="CI23" s="90"/>
      <c r="CJ23" s="90"/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75"/>
    </row>
    <row r="24" spans="1:99" s="76" customFormat="1" ht="16.500000" customHeight="1">
      <c r="A24" s="92"/>
      <c r="B24" s="86"/>
      <c r="C24" s="87" t="s">
        <v>48</v>
      </c>
      <c r="D24" s="88">
        <v>0</v>
      </c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90"/>
      <c r="AU24" s="90"/>
      <c r="AV24" s="90"/>
      <c r="AW24" s="90"/>
      <c r="AX24" s="90"/>
      <c r="AY24" s="90"/>
      <c r="AZ24" s="90"/>
      <c r="BA24" s="90"/>
      <c r="BB24" s="90"/>
      <c r="BC24" s="90"/>
      <c r="BD24" s="90"/>
      <c r="BE24" s="90"/>
      <c r="BF24" s="90"/>
      <c r="BG24" s="90"/>
      <c r="BH24" s="90"/>
      <c r="BI24" s="90"/>
      <c r="BJ24" s="90"/>
      <c r="BK24" s="90"/>
      <c r="BL24" s="90"/>
      <c r="BM24" s="90"/>
      <c r="BN24" s="90"/>
      <c r="BO24" s="90"/>
      <c r="BP24" s="90"/>
      <c r="BQ24" s="90"/>
      <c r="BR24" s="90"/>
      <c r="BS24" s="90"/>
      <c r="BT24" s="90"/>
      <c r="BU24" s="90"/>
      <c r="BV24" s="90"/>
      <c r="BW24" s="90"/>
      <c r="BX24" s="90"/>
      <c r="BY24" s="90"/>
      <c r="BZ24" s="90"/>
      <c r="CA24" s="90"/>
      <c r="CB24" s="90"/>
      <c r="CC24" s="90"/>
      <c r="CD24" s="90"/>
      <c r="CE24" s="90"/>
      <c r="CF24" s="90"/>
      <c r="CG24" s="90"/>
      <c r="CH24" s="90"/>
      <c r="CI24" s="90"/>
      <c r="CJ24" s="90"/>
      <c r="CK24" s="90"/>
      <c r="CL24" s="90"/>
      <c r="CM24" s="90"/>
      <c r="CN24" s="90"/>
      <c r="CO24" s="90"/>
      <c r="CP24" s="90"/>
      <c r="CQ24" s="90"/>
      <c r="CR24" s="90"/>
      <c r="CS24" s="90"/>
      <c r="CT24" s="90"/>
      <c r="CU24" s="75"/>
    </row>
    <row r="25" spans="1:99" s="76" customFormat="1" ht="16.500000" customHeight="1">
      <c r="A25" s="92"/>
      <c r="B25" s="86"/>
      <c r="C25" s="87" t="s">
        <v>49</v>
      </c>
      <c r="D25" s="88">
        <v>0</v>
      </c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90"/>
      <c r="AY25" s="90"/>
      <c r="AZ25" s="90"/>
      <c r="BA25" s="90"/>
      <c r="BB25" s="90"/>
      <c r="BC25" s="90"/>
      <c r="BD25" s="90"/>
      <c r="BE25" s="90"/>
      <c r="BF25" s="90"/>
      <c r="BG25" s="90"/>
      <c r="BH25" s="90"/>
      <c r="BI25" s="90"/>
      <c r="BJ25" s="90"/>
      <c r="BK25" s="90"/>
      <c r="BL25" s="90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90"/>
      <c r="CB25" s="90"/>
      <c r="CC25" s="90"/>
      <c r="CD25" s="90"/>
      <c r="CE25" s="90"/>
      <c r="CF25" s="90"/>
      <c r="CG25" s="90"/>
      <c r="CH25" s="90"/>
      <c r="CI25" s="90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75"/>
    </row>
    <row r="26" spans="1:99" s="76" customFormat="1" ht="16.500000" customHeight="1">
      <c r="A26" s="92"/>
      <c r="B26" s="86"/>
      <c r="C26" s="87" t="s">
        <v>50</v>
      </c>
      <c r="D26" s="88">
        <v>36.8</v>
      </c>
      <c r="E26" s="90"/>
      <c r="F26" s="90"/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90"/>
      <c r="AX26" s="90"/>
      <c r="AY26" s="90"/>
      <c r="AZ26" s="90"/>
      <c r="BA26" s="90"/>
      <c r="BB26" s="90"/>
      <c r="BC26" s="90"/>
      <c r="BD26" s="90"/>
      <c r="BE26" s="90"/>
      <c r="BF26" s="90"/>
      <c r="BG26" s="90"/>
      <c r="BH26" s="90"/>
      <c r="BI26" s="90"/>
      <c r="BJ26" s="90"/>
      <c r="BK26" s="90"/>
      <c r="BL26" s="90"/>
      <c r="BM26" s="90"/>
      <c r="BN26" s="90"/>
      <c r="BO26" s="90"/>
      <c r="BP26" s="90"/>
      <c r="BQ26" s="90"/>
      <c r="BR26" s="90"/>
      <c r="BS26" s="90"/>
      <c r="BT26" s="90"/>
      <c r="BU26" s="90"/>
      <c r="BV26" s="90"/>
      <c r="BW26" s="90"/>
      <c r="BX26" s="90"/>
      <c r="BY26" s="90"/>
      <c r="BZ26" s="90"/>
      <c r="CA26" s="90"/>
      <c r="CB26" s="90"/>
      <c r="CC26" s="90"/>
      <c r="CD26" s="90"/>
      <c r="CE26" s="90"/>
      <c r="CF26" s="90"/>
      <c r="CG26" s="90"/>
      <c r="CH26" s="90"/>
      <c r="CI26" s="90"/>
      <c r="CJ26" s="90"/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75"/>
    </row>
    <row r="27" spans="1:99" s="76" customFormat="1" ht="16.500000" customHeight="1">
      <c r="A27" s="92"/>
      <c r="B27" s="86"/>
      <c r="C27" s="87" t="s">
        <v>51</v>
      </c>
      <c r="D27" s="88">
        <v>0</v>
      </c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90"/>
      <c r="AY27" s="90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P27" s="90"/>
      <c r="BQ27" s="90"/>
      <c r="BR27" s="90"/>
      <c r="BS27" s="90"/>
      <c r="BT27" s="90"/>
      <c r="BU27" s="90"/>
      <c r="BV27" s="90"/>
      <c r="BW27" s="90"/>
      <c r="BX27" s="90"/>
      <c r="BY27" s="90"/>
      <c r="BZ27" s="90"/>
      <c r="CA27" s="90"/>
      <c r="CB27" s="90"/>
      <c r="CC27" s="90"/>
      <c r="CD27" s="90"/>
      <c r="CE27" s="90"/>
      <c r="CF27" s="90"/>
      <c r="CG27" s="90"/>
      <c r="CH27" s="90"/>
      <c r="CI27" s="90"/>
      <c r="CJ27" s="90"/>
      <c r="CK27" s="90"/>
      <c r="CL27" s="90"/>
      <c r="CM27" s="90"/>
      <c r="CN27" s="90"/>
      <c r="CO27" s="90"/>
      <c r="CP27" s="90"/>
      <c r="CQ27" s="90"/>
      <c r="CR27" s="90"/>
      <c r="CS27" s="90"/>
      <c r="CT27" s="90"/>
      <c r="CU27" s="75"/>
    </row>
    <row r="28" spans="1:99" s="76" customFormat="1" ht="16.500000" customHeight="1">
      <c r="A28" s="92"/>
      <c r="B28" s="86"/>
      <c r="C28" s="87" t="s">
        <v>52</v>
      </c>
      <c r="D28" s="88">
        <v>0</v>
      </c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90"/>
      <c r="AY28" s="90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P28" s="90"/>
      <c r="BQ28" s="90"/>
      <c r="BR28" s="90"/>
      <c r="BS28" s="90"/>
      <c r="BT28" s="90"/>
      <c r="BU28" s="90"/>
      <c r="BV28" s="90"/>
      <c r="BW28" s="90"/>
      <c r="BX28" s="90"/>
      <c r="BY28" s="90"/>
      <c r="BZ28" s="90"/>
      <c r="CA28" s="90"/>
      <c r="CB28" s="90"/>
      <c r="CC28" s="90"/>
      <c r="CD28" s="90"/>
      <c r="CE28" s="90"/>
      <c r="CF28" s="90"/>
      <c r="CG28" s="90"/>
      <c r="CH28" s="90"/>
      <c r="CI28" s="90"/>
      <c r="CJ28" s="90"/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75"/>
    </row>
    <row r="29" spans="1:99" s="76" customFormat="1" ht="16.500000" customHeight="1">
      <c r="A29" s="92"/>
      <c r="B29" s="86"/>
      <c r="C29" s="87" t="s">
        <v>53</v>
      </c>
      <c r="D29" s="88">
        <v>0</v>
      </c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P29" s="90"/>
      <c r="BQ29" s="90"/>
      <c r="BR29" s="90"/>
      <c r="BS29" s="90"/>
      <c r="BT29" s="90"/>
      <c r="BU29" s="90"/>
      <c r="BV29" s="90"/>
      <c r="BW29" s="90"/>
      <c r="BX29" s="90"/>
      <c r="BY29" s="90"/>
      <c r="BZ29" s="90"/>
      <c r="CA29" s="90"/>
      <c r="CB29" s="90"/>
      <c r="CC29" s="90"/>
      <c r="CD29" s="90"/>
      <c r="CE29" s="90"/>
      <c r="CF29" s="90"/>
      <c r="CG29" s="90"/>
      <c r="CH29" s="90"/>
      <c r="CI29" s="90"/>
      <c r="CJ29" s="90"/>
      <c r="CK29" s="90"/>
      <c r="CL29" s="90"/>
      <c r="CM29" s="90"/>
      <c r="CN29" s="90"/>
      <c r="CO29" s="90"/>
      <c r="CP29" s="90"/>
      <c r="CQ29" s="90"/>
      <c r="CR29" s="90"/>
      <c r="CS29" s="90"/>
      <c r="CT29" s="90"/>
      <c r="CU29" s="75"/>
    </row>
    <row r="30" spans="1:99" s="76" customFormat="1" ht="16.500000" customHeight="1">
      <c r="A30" s="92"/>
      <c r="B30" s="86"/>
      <c r="C30" s="87" t="s">
        <v>54</v>
      </c>
      <c r="D30" s="88">
        <v>0</v>
      </c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P30" s="90"/>
      <c r="BQ30" s="90"/>
      <c r="BR30" s="90"/>
      <c r="BS30" s="90"/>
      <c r="BT30" s="90"/>
      <c r="BU30" s="90"/>
      <c r="BV30" s="90"/>
      <c r="BW30" s="90"/>
      <c r="BX30" s="90"/>
      <c r="BY30" s="90"/>
      <c r="BZ30" s="90"/>
      <c r="CA30" s="90"/>
      <c r="CB30" s="90"/>
      <c r="CC30" s="90"/>
      <c r="CD30" s="90"/>
      <c r="CE30" s="90"/>
      <c r="CF30" s="90"/>
      <c r="CG30" s="90"/>
      <c r="CH30" s="90"/>
      <c r="CI30" s="90"/>
      <c r="CJ30" s="90"/>
      <c r="CK30" s="90"/>
      <c r="CL30" s="90"/>
      <c r="CM30" s="90"/>
      <c r="CN30" s="90"/>
      <c r="CO30" s="90"/>
      <c r="CP30" s="90"/>
      <c r="CQ30" s="90"/>
      <c r="CR30" s="90"/>
      <c r="CS30" s="90"/>
      <c r="CT30" s="90"/>
      <c r="CU30" s="75"/>
    </row>
    <row r="31" spans="1:99" s="76" customFormat="1" ht="16.500000" customHeight="1">
      <c r="A31" s="92"/>
      <c r="B31" s="86"/>
      <c r="C31" s="87" t="s">
        <v>117</v>
      </c>
      <c r="D31" s="88">
        <v>0</v>
      </c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0"/>
      <c r="BP31" s="90"/>
      <c r="BQ31" s="90"/>
      <c r="BR31" s="90"/>
      <c r="BS31" s="90"/>
      <c r="BT31" s="90"/>
      <c r="BU31" s="90"/>
      <c r="BV31" s="90"/>
      <c r="BW31" s="90"/>
      <c r="BX31" s="90"/>
      <c r="BY31" s="90"/>
      <c r="BZ31" s="90"/>
      <c r="CA31" s="90"/>
      <c r="CB31" s="90"/>
      <c r="CC31" s="90"/>
      <c r="CD31" s="90"/>
      <c r="CE31" s="90"/>
      <c r="CF31" s="90"/>
      <c r="CG31" s="90"/>
      <c r="CH31" s="90"/>
      <c r="CI31" s="90"/>
      <c r="CJ31" s="90"/>
      <c r="CK31" s="90"/>
      <c r="CL31" s="90"/>
      <c r="CM31" s="90"/>
      <c r="CN31" s="90"/>
      <c r="CO31" s="90"/>
      <c r="CP31" s="90"/>
      <c r="CQ31" s="90"/>
      <c r="CR31" s="90"/>
      <c r="CS31" s="90"/>
      <c r="CT31" s="90"/>
      <c r="CU31" s="75"/>
    </row>
    <row r="32" spans="1:99" s="76" customFormat="1" ht="16.500000" customHeight="1">
      <c r="A32" s="92"/>
      <c r="B32" s="86"/>
      <c r="C32" s="87" t="s">
        <v>118</v>
      </c>
      <c r="D32" s="88">
        <v>0</v>
      </c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P32" s="90"/>
      <c r="BQ32" s="90"/>
      <c r="BR32" s="90"/>
      <c r="BS32" s="90"/>
      <c r="BT32" s="90"/>
      <c r="BU32" s="90"/>
      <c r="BV32" s="90"/>
      <c r="BW32" s="90"/>
      <c r="BX32" s="90"/>
      <c r="BY32" s="90"/>
      <c r="BZ32" s="90"/>
      <c r="CA32" s="90"/>
      <c r="CB32" s="90"/>
      <c r="CC32" s="90"/>
      <c r="CD32" s="90"/>
      <c r="CE32" s="90"/>
      <c r="CF32" s="90"/>
      <c r="CG32" s="90"/>
      <c r="CH32" s="90"/>
      <c r="CI32" s="90"/>
      <c r="CJ32" s="90"/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75"/>
    </row>
    <row r="33" spans="1:99" s="76" customFormat="1" ht="16.500000" customHeight="1">
      <c r="A33" s="92"/>
      <c r="B33" s="86"/>
      <c r="C33" s="87" t="s">
        <v>119</v>
      </c>
      <c r="D33" s="88">
        <v>0</v>
      </c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P33" s="90"/>
      <c r="BQ33" s="90"/>
      <c r="BR33" s="90"/>
      <c r="BS33" s="90"/>
      <c r="BT33" s="90"/>
      <c r="BU33" s="90"/>
      <c r="BV33" s="90"/>
      <c r="BW33" s="90"/>
      <c r="BX33" s="90"/>
      <c r="BY33" s="90"/>
      <c r="BZ33" s="90"/>
      <c r="CA33" s="90"/>
      <c r="CB33" s="90"/>
      <c r="CC33" s="90"/>
      <c r="CD33" s="90"/>
      <c r="CE33" s="90"/>
      <c r="CF33" s="90"/>
      <c r="CG33" s="90"/>
      <c r="CH33" s="90"/>
      <c r="CI33" s="90"/>
      <c r="CJ33" s="90"/>
      <c r="CK33" s="90"/>
      <c r="CL33" s="90"/>
      <c r="CM33" s="90"/>
      <c r="CN33" s="90"/>
      <c r="CO33" s="90"/>
      <c r="CP33" s="90"/>
      <c r="CQ33" s="90"/>
      <c r="CR33" s="90"/>
      <c r="CS33" s="90"/>
      <c r="CT33" s="90"/>
      <c r="CU33" s="75"/>
    </row>
    <row r="34" spans="1:99" ht="16.500000" customHeight="1">
      <c r="A34" s="34" t="s">
        <v>97</v>
      </c>
      <c r="B34" s="95">
        <f>B7+B8</f>
        <v>630.62</v>
      </c>
      <c r="C34" s="23" t="s">
        <v>98</v>
      </c>
      <c r="D34" s="88">
        <f>D6</f>
        <v>630.62</v>
      </c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</row>
  </sheetData>
  <mergeCells count="3">
    <mergeCell ref="A2:D2"/>
    <mergeCell ref="A4:B4"/>
    <mergeCell ref="C4:D4"/>
  </mergeCells>
  <phoneticPr fontId="1" type="noConversion"/>
  <hyperlinks>
    <hyperlink location="目录!A1" display="place" ref="A1"/>
  </hyperlinks>
  <printOptions horizontalCentered="1"/>
  <pageMargins left="0.59" right="0.59" top="0.59" bottom="0.59" header="0.39" footer="0.39"/>
  <pageSetup paperSize="9" scale="77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9"/>
  <sheetViews>
    <sheetView showZeros="0" showGridLines="0" workbookViewId="0">
      <selection activeCell="A1" sqref="A1"/>
    </sheetView>
  </sheetViews>
  <sheetFormatPr defaultRowHeight="12.750000" customHeight="1"/>
  <cols>
    <col min="1" max="1" style="1" width="41.86214338" customWidth="1" outlineLevel="0"/>
    <col min="2" max="2" style="1" width="14.43357168" customWidth="1" outlineLevel="0"/>
    <col min="3" max="11" style="1" width="14.29071413" customWidth="1" outlineLevel="0"/>
    <col min="12" max="13" style="1" width="6.86214290" customWidth="1" outlineLevel="0"/>
  </cols>
  <sheetData>
    <row r="1" spans="1:13" ht="24.750000" customHeight="1">
      <c r="A1" s="2" t="s">
        <v>17</v>
      </c>
    </row>
    <row r="2" spans="1:13" ht="24.750000" customHeight="1">
      <c r="A2" s="124" t="s">
        <v>102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</row>
    <row r="3" spans="1:13" ht="24.750000" customHeight="1">
      <c r="K3" s="21" t="s">
        <v>18</v>
      </c>
    </row>
    <row r="4" spans="1:13" ht="24.750000" customHeight="1">
      <c r="A4" s="22" t="s">
        <v>68</v>
      </c>
      <c r="B4" s="23" t="s">
        <v>69</v>
      </c>
      <c r="C4" s="23" t="s">
        <v>70</v>
      </c>
      <c r="D4" s="23"/>
      <c r="E4" s="23"/>
      <c r="F4" s="23" t="s">
        <v>71</v>
      </c>
      <c r="G4" s="23"/>
      <c r="H4" s="23"/>
      <c r="I4" s="23" t="s">
        <v>72</v>
      </c>
      <c r="J4" s="23"/>
      <c r="K4" s="24"/>
    </row>
    <row r="5" spans="1:13" ht="24.750000" customHeight="1">
      <c r="A5" s="22"/>
      <c r="B5" s="23"/>
      <c r="C5" s="23" t="s">
        <v>69</v>
      </c>
      <c r="D5" s="23" t="s">
        <v>64</v>
      </c>
      <c r="E5" s="23" t="s">
        <v>65</v>
      </c>
      <c r="F5" s="23" t="s">
        <v>69</v>
      </c>
      <c r="G5" s="23" t="s">
        <v>64</v>
      </c>
      <c r="H5" s="23" t="s">
        <v>65</v>
      </c>
      <c r="I5" s="25" t="s">
        <v>69</v>
      </c>
      <c r="J5" s="25" t="s">
        <v>64</v>
      </c>
      <c r="K5" s="26" t="s">
        <v>65</v>
      </c>
    </row>
    <row r="6" spans="1:13" ht="24.750000" customHeight="1">
      <c r="A6" s="22" t="s">
        <v>66</v>
      </c>
      <c r="B6" s="23">
        <v>1</v>
      </c>
      <c r="C6" s="23">
        <v>2</v>
      </c>
      <c r="D6" s="23">
        <v>3</v>
      </c>
      <c r="E6" s="23">
        <v>4</v>
      </c>
      <c r="F6" s="23">
        <v>2</v>
      </c>
      <c r="G6" s="23">
        <v>3</v>
      </c>
      <c r="H6" s="23">
        <v>4</v>
      </c>
      <c r="I6" s="23">
        <v>2</v>
      </c>
      <c r="J6" s="23">
        <v>3</v>
      </c>
      <c r="K6" s="24">
        <v>4</v>
      </c>
    </row>
    <row r="7" spans="1:13" s="76" customFormat="1" ht="24.750000" customHeight="1">
      <c r="A7" s="97" t="s">
        <v>69</v>
      </c>
      <c r="B7" s="98">
        <v>630.62</v>
      </c>
      <c r="C7" s="98">
        <v>630.62</v>
      </c>
      <c r="D7" s="98">
        <v>630.62</v>
      </c>
      <c r="E7" s="98">
        <v>0</v>
      </c>
      <c r="F7" s="98">
        <v>0</v>
      </c>
      <c r="G7" s="98">
        <v>0</v>
      </c>
      <c r="H7" s="98">
        <v>0</v>
      </c>
      <c r="I7" s="98">
        <v>0</v>
      </c>
      <c r="J7" s="98">
        <v>0</v>
      </c>
      <c r="K7" s="99">
        <v>0</v>
      </c>
      <c r="L7" s="75"/>
      <c r="M7" s="75"/>
    </row>
    <row r="8" spans="1:13" ht="24.750000" customHeight="1">
      <c r="A8" s="97" t="s">
        <v>180</v>
      </c>
      <c r="B8" s="98">
        <v>630.62</v>
      </c>
      <c r="C8" s="98">
        <v>630.62</v>
      </c>
      <c r="D8" s="98">
        <v>630.62</v>
      </c>
      <c r="E8" s="98">
        <v>0</v>
      </c>
      <c r="F8" s="98">
        <v>0</v>
      </c>
      <c r="G8" s="98">
        <v>0</v>
      </c>
      <c r="H8" s="98">
        <v>0</v>
      </c>
      <c r="I8" s="98">
        <v>0</v>
      </c>
      <c r="J8" s="98">
        <v>0</v>
      </c>
      <c r="K8" s="99">
        <v>0</v>
      </c>
    </row>
    <row r="9" spans="1:13" ht="24.750000" customHeight="1">
      <c r="A9" s="94" t="s">
        <v>181</v>
      </c>
      <c r="B9" s="96">
        <v>630.62</v>
      </c>
      <c r="C9" s="96">
        <v>630.62</v>
      </c>
      <c r="D9" s="96">
        <v>630.62</v>
      </c>
      <c r="E9" s="96">
        <v>0</v>
      </c>
      <c r="F9" s="96">
        <v>0</v>
      </c>
      <c r="G9" s="96">
        <v>0</v>
      </c>
      <c r="H9" s="96">
        <v>0</v>
      </c>
      <c r="I9" s="96">
        <v>0</v>
      </c>
      <c r="J9" s="96">
        <v>0</v>
      </c>
      <c r="K9" s="74">
        <v>0</v>
      </c>
    </row>
  </sheetData>
  <mergeCells count="6">
    <mergeCell ref="A2:K2"/>
    <mergeCell ref="A4:A5"/>
    <mergeCell ref="B4:B5"/>
    <mergeCell ref="C4:E4"/>
    <mergeCell ref="F4:H4"/>
    <mergeCell ref="I4:K4"/>
  </mergeCells>
  <phoneticPr fontId="1" type="noConversion"/>
  <hyperlinks>
    <hyperlink location="目录!A1" display="place" ref="A1"/>
  </hyperlinks>
  <printOptions horizontalCentered="1"/>
  <pageMargins left="0.59" right="0.59" top="0.59" bottom="0.59" header="0.39" footer="0.39"/>
  <pageSetup paperSize="9" scale="74" fitToHeight="10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0"/>
  <sheetViews>
    <sheetView showZeros="0" showGridLines="0" workbookViewId="0">
      <selection activeCell="A1" sqref="A1"/>
    </sheetView>
  </sheetViews>
  <sheetFormatPr defaultRowHeight="12.750000" customHeight="1"/>
  <cols>
    <col min="1" max="1" style="1" width="18.00499998" customWidth="1" outlineLevel="0"/>
    <col min="2" max="2" style="1" width="32.43357168" customWidth="1" outlineLevel="0"/>
    <col min="3" max="5" style="1" width="17.86214338" customWidth="1" outlineLevel="0"/>
    <col min="6" max="7" style="1" width="6.86214290" customWidth="1" outlineLevel="0"/>
  </cols>
  <sheetData>
    <row r="1" spans="1:7" ht="24.750000" customHeight="1">
      <c r="A1" s="2" t="s">
        <v>17</v>
      </c>
      <c r="B1" s="27"/>
    </row>
    <row r="2" spans="1:7" ht="24.750000" customHeight="1">
      <c r="A2" s="124" t="s">
        <v>103</v>
      </c>
      <c r="B2" s="124"/>
      <c r="C2" s="124"/>
      <c r="D2" s="124"/>
      <c r="E2" s="124"/>
    </row>
    <row r="3" spans="1:7" ht="24.750000" customHeight="1">
      <c r="E3" s="21" t="s">
        <v>18</v>
      </c>
    </row>
    <row r="4" spans="1:7" ht="24.750000" customHeight="1">
      <c r="A4" s="22" t="s">
        <v>62</v>
      </c>
      <c r="B4" s="23"/>
      <c r="C4" s="22" t="s">
        <v>70</v>
      </c>
      <c r="D4" s="23"/>
      <c r="E4" s="24"/>
    </row>
    <row r="5" spans="1:7" ht="24.750000" customHeight="1">
      <c r="A5" s="22" t="s">
        <v>88</v>
      </c>
      <c r="B5" s="23" t="s">
        <v>67</v>
      </c>
      <c r="C5" s="25" t="s">
        <v>69</v>
      </c>
      <c r="D5" s="25" t="s">
        <v>64</v>
      </c>
      <c r="E5" s="26" t="s">
        <v>65</v>
      </c>
    </row>
    <row r="6" spans="1:7" ht="24.750000" customHeight="1">
      <c r="A6" s="22" t="s">
        <v>66</v>
      </c>
      <c r="B6" s="23" t="s">
        <v>66</v>
      </c>
      <c r="C6" s="23">
        <v>1</v>
      </c>
      <c r="D6" s="23">
        <v>2</v>
      </c>
      <c r="E6" s="24">
        <v>3</v>
      </c>
    </row>
    <row r="7" spans="1:7" s="76" customFormat="1" ht="24.750000" customHeight="1">
      <c r="A7" s="97"/>
      <c r="B7" s="101" t="s">
        <v>69</v>
      </c>
      <c r="C7" s="98">
        <v>630.62</v>
      </c>
      <c r="D7" s="98">
        <v>630.62</v>
      </c>
      <c r="E7" s="99">
        <v>0</v>
      </c>
      <c r="F7" s="75"/>
      <c r="G7" s="75"/>
    </row>
    <row r="8" spans="1:7" ht="24.750000" customHeight="1">
      <c r="A8" s="97" t="s">
        <v>182</v>
      </c>
      <c r="B8" s="101" t="s">
        <v>167</v>
      </c>
      <c r="C8" s="98">
        <v>498.06</v>
      </c>
      <c r="D8" s="98">
        <v>498.06</v>
      </c>
      <c r="E8" s="99">
        <v>0</v>
      </c>
    </row>
    <row r="9" spans="1:7" ht="24.750000" customHeight="1">
      <c r="A9" s="97" t="s">
        <v>183</v>
      </c>
      <c r="B9" s="101" t="s">
        <v>168</v>
      </c>
      <c r="C9" s="98">
        <v>498.06</v>
      </c>
      <c r="D9" s="98">
        <v>498.06</v>
      </c>
      <c r="E9" s="99">
        <v>0</v>
      </c>
    </row>
    <row r="10" spans="1:7" ht="24.750000" customHeight="1">
      <c r="A10" s="94" t="s">
        <v>184</v>
      </c>
      <c r="B10" s="100" t="s">
        <v>169</v>
      </c>
      <c r="C10" s="96">
        <v>498.06</v>
      </c>
      <c r="D10" s="96">
        <v>498.06</v>
      </c>
      <c r="E10" s="74">
        <v>0</v>
      </c>
    </row>
    <row r="11" spans="1:7" ht="24.750000" customHeight="1">
      <c r="A11" s="97" t="s">
        <v>185</v>
      </c>
      <c r="B11" s="101" t="s">
        <v>170</v>
      </c>
      <c r="C11" s="98">
        <v>61.93</v>
      </c>
      <c r="D11" s="98">
        <v>61.93</v>
      </c>
      <c r="E11" s="99">
        <v>0</v>
      </c>
    </row>
    <row r="12" spans="1:7" ht="24.750000" customHeight="1">
      <c r="A12" s="97" t="s">
        <v>186</v>
      </c>
      <c r="B12" s="101" t="s">
        <v>171</v>
      </c>
      <c r="C12" s="98">
        <v>61.93</v>
      </c>
      <c r="D12" s="98">
        <v>61.93</v>
      </c>
      <c r="E12" s="99">
        <v>0</v>
      </c>
    </row>
    <row r="13" spans="1:7" ht="24.750000" customHeight="1">
      <c r="A13" s="94" t="s">
        <v>187</v>
      </c>
      <c r="B13" s="100" t="s">
        <v>172</v>
      </c>
      <c r="C13" s="96">
        <v>61.93</v>
      </c>
      <c r="D13" s="96">
        <v>61.93</v>
      </c>
      <c r="E13" s="74">
        <v>0</v>
      </c>
    </row>
    <row r="14" spans="1:7" ht="24.750000" customHeight="1">
      <c r="A14" s="97" t="s">
        <v>188</v>
      </c>
      <c r="B14" s="101" t="s">
        <v>173</v>
      </c>
      <c r="C14" s="98">
        <v>33.83</v>
      </c>
      <c r="D14" s="98">
        <v>33.83</v>
      </c>
      <c r="E14" s="99">
        <v>0</v>
      </c>
    </row>
    <row r="15" spans="1:7" ht="24.750000" customHeight="1">
      <c r="A15" s="97" t="s">
        <v>189</v>
      </c>
      <c r="B15" s="101" t="s">
        <v>174</v>
      </c>
      <c r="C15" s="98">
        <v>33.83</v>
      </c>
      <c r="D15" s="98">
        <v>33.83</v>
      </c>
      <c r="E15" s="99">
        <v>0</v>
      </c>
    </row>
    <row r="16" spans="1:7" ht="24.750000" customHeight="1">
      <c r="A16" s="94" t="s">
        <v>190</v>
      </c>
      <c r="B16" s="100" t="s">
        <v>175</v>
      </c>
      <c r="C16" s="96">
        <v>19.89</v>
      </c>
      <c r="D16" s="96">
        <v>19.89</v>
      </c>
      <c r="E16" s="74">
        <v>0</v>
      </c>
    </row>
    <row r="17" spans="1:5" ht="24.750000" customHeight="1">
      <c r="A17" s="94" t="s">
        <v>191</v>
      </c>
      <c r="B17" s="100" t="s">
        <v>176</v>
      </c>
      <c r="C17" s="96">
        <v>13.94</v>
      </c>
      <c r="D17" s="96">
        <v>13.94</v>
      </c>
      <c r="E17" s="74">
        <v>0</v>
      </c>
    </row>
    <row r="18" spans="1:5" ht="24.750000" customHeight="1">
      <c r="A18" s="97" t="s">
        <v>192</v>
      </c>
      <c r="B18" s="101" t="s">
        <v>177</v>
      </c>
      <c r="C18" s="98">
        <v>36.8</v>
      </c>
      <c r="D18" s="98">
        <v>36.8</v>
      </c>
      <c r="E18" s="99">
        <v>0</v>
      </c>
    </row>
    <row r="19" spans="1:5" ht="24.750000" customHeight="1">
      <c r="A19" s="97" t="s">
        <v>193</v>
      </c>
      <c r="B19" s="101" t="s">
        <v>178</v>
      </c>
      <c r="C19" s="98">
        <v>36.8</v>
      </c>
      <c r="D19" s="98">
        <v>36.8</v>
      </c>
      <c r="E19" s="99">
        <v>0</v>
      </c>
    </row>
    <row r="20" spans="1:5" ht="24.750000" customHeight="1">
      <c r="A20" s="94" t="s">
        <v>194</v>
      </c>
      <c r="B20" s="100" t="s">
        <v>179</v>
      </c>
      <c r="C20" s="96">
        <v>36.8</v>
      </c>
      <c r="D20" s="96">
        <v>36.8</v>
      </c>
      <c r="E20" s="74">
        <v>0</v>
      </c>
    </row>
  </sheetData>
  <mergeCells count="3">
    <mergeCell ref="A2:E2"/>
    <mergeCell ref="A4:B4"/>
    <mergeCell ref="C4:E4"/>
  </mergeCells>
  <phoneticPr fontId="1" type="noConversion"/>
  <hyperlinks>
    <hyperlink location="目录!A1" display="place" ref="A1"/>
  </hyperlinks>
  <printOptions horizontalCentered="1"/>
  <pageMargins left="0.59" right="0.59" top="0.59" bottom="0.59" header="0.39" footer="0.39"/>
  <pageSetup paperSize="9" fitToHeight="10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6"/>
  <sheetViews>
    <sheetView showZeros="0" showGridLines="0" workbookViewId="0">
      <selection activeCell="A1" sqref="A1"/>
    </sheetView>
  </sheetViews>
  <sheetFormatPr defaultRowHeight="12.750000" customHeight="1"/>
  <cols>
    <col min="1" max="1" style="1" width="21.29071508" customWidth="1" outlineLevel="0"/>
    <col min="2" max="2" style="1" width="43.71928678" customWidth="1" outlineLevel="0"/>
    <col min="3" max="5" style="1" width="17.29071508" customWidth="1" outlineLevel="0"/>
    <col min="6" max="7" style="1" width="6.86214290" customWidth="1" outlineLevel="0"/>
  </cols>
  <sheetData>
    <row r="1" spans="1:7" ht="24.750000" customHeight="1">
      <c r="A1" s="2" t="s">
        <v>17</v>
      </c>
      <c r="B1" s="27"/>
    </row>
    <row r="2" spans="1:7" ht="24.750000" customHeight="1">
      <c r="A2" s="128" t="s">
        <v>104</v>
      </c>
      <c r="B2" s="128"/>
      <c r="C2" s="128"/>
      <c r="D2" s="128"/>
      <c r="E2" s="128"/>
    </row>
    <row r="3" spans="1:7" ht="24.750000" customHeight="1">
      <c r="E3" s="21" t="s">
        <v>18</v>
      </c>
    </row>
    <row r="4" spans="1:7" ht="24.750000" customHeight="1">
      <c r="A4" s="22" t="s">
        <v>89</v>
      </c>
      <c r="B4" s="23"/>
      <c r="C4" s="22" t="s">
        <v>73</v>
      </c>
      <c r="D4" s="23"/>
      <c r="E4" s="24"/>
    </row>
    <row r="5" spans="1:7" ht="24.750000" customHeight="1">
      <c r="A5" s="28" t="s">
        <v>88</v>
      </c>
      <c r="B5" s="23" t="s">
        <v>67</v>
      </c>
      <c r="C5" s="29" t="s">
        <v>69</v>
      </c>
      <c r="D5" s="25" t="s">
        <v>74</v>
      </c>
      <c r="E5" s="26" t="s">
        <v>75</v>
      </c>
    </row>
    <row r="6" spans="1:7" ht="24.750000" customHeight="1">
      <c r="A6" s="28" t="s">
        <v>66</v>
      </c>
      <c r="B6" s="23" t="s">
        <v>66</v>
      </c>
      <c r="C6" s="22">
        <v>1</v>
      </c>
      <c r="D6" s="23">
        <v>2</v>
      </c>
      <c r="E6" s="24">
        <v>3</v>
      </c>
    </row>
    <row r="7" spans="1:7" s="76" customFormat="1" ht="25.500000" customHeight="1">
      <c r="A7" s="97"/>
      <c r="B7" s="103" t="s">
        <v>69</v>
      </c>
      <c r="C7" s="82">
        <v>630.62</v>
      </c>
      <c r="D7" s="83">
        <v>580.03</v>
      </c>
      <c r="E7" s="99">
        <v>50.59</v>
      </c>
      <c r="F7" s="75"/>
      <c r="G7" s="75"/>
    </row>
    <row r="8" spans="1:7" ht="25.500000" customHeight="1">
      <c r="A8" s="97" t="s">
        <v>195</v>
      </c>
      <c r="B8" s="103" t="s">
        <v>196</v>
      </c>
      <c r="C8" s="82">
        <v>551.35</v>
      </c>
      <c r="D8" s="83">
        <v>551.35</v>
      </c>
      <c r="E8" s="99">
        <v>0</v>
      </c>
    </row>
    <row r="9" spans="1:7" ht="25.500000" customHeight="1">
      <c r="A9" s="94" t="s">
        <v>197</v>
      </c>
      <c r="B9" s="102" t="s">
        <v>198</v>
      </c>
      <c r="C9" s="78">
        <v>180.96</v>
      </c>
      <c r="D9" s="79">
        <v>180.96</v>
      </c>
      <c r="E9" s="74">
        <v>0</v>
      </c>
    </row>
    <row r="10" spans="1:7" ht="25.500000" customHeight="1">
      <c r="A10" s="94" t="s">
        <v>199</v>
      </c>
      <c r="B10" s="102" t="s">
        <v>200</v>
      </c>
      <c r="C10" s="78">
        <v>228.04</v>
      </c>
      <c r="D10" s="79">
        <v>228.04</v>
      </c>
      <c r="E10" s="74">
        <v>0</v>
      </c>
    </row>
    <row r="11" spans="1:7" ht="25.500000" customHeight="1">
      <c r="A11" s="94" t="s">
        <v>201</v>
      </c>
      <c r="B11" s="102" t="s">
        <v>202</v>
      </c>
      <c r="C11" s="78">
        <v>9.79</v>
      </c>
      <c r="D11" s="79">
        <v>9.79</v>
      </c>
      <c r="E11" s="74">
        <v>0</v>
      </c>
    </row>
    <row r="12" spans="1:7" ht="25.500000" customHeight="1">
      <c r="A12" s="94" t="s">
        <v>203</v>
      </c>
      <c r="B12" s="102" t="s">
        <v>204</v>
      </c>
      <c r="C12" s="78">
        <v>61.93</v>
      </c>
      <c r="D12" s="79">
        <v>61.93</v>
      </c>
      <c r="E12" s="74">
        <v>0</v>
      </c>
    </row>
    <row r="13" spans="1:7" ht="25.500000" customHeight="1">
      <c r="A13" s="94" t="s">
        <v>205</v>
      </c>
      <c r="B13" s="102" t="s">
        <v>206</v>
      </c>
      <c r="C13" s="78">
        <v>18.82</v>
      </c>
      <c r="D13" s="79">
        <v>18.82</v>
      </c>
      <c r="E13" s="74">
        <v>0</v>
      </c>
    </row>
    <row r="14" spans="1:7" ht="25.500000" customHeight="1">
      <c r="A14" s="94" t="s">
        <v>207</v>
      </c>
      <c r="B14" s="102" t="s">
        <v>208</v>
      </c>
      <c r="C14" s="78">
        <v>13.94</v>
      </c>
      <c r="D14" s="79">
        <v>13.94</v>
      </c>
      <c r="E14" s="74">
        <v>0</v>
      </c>
    </row>
    <row r="15" spans="1:7" ht="25.500000" customHeight="1">
      <c r="A15" s="94" t="s">
        <v>209</v>
      </c>
      <c r="B15" s="102" t="s">
        <v>210</v>
      </c>
      <c r="C15" s="78">
        <v>1.07</v>
      </c>
      <c r="D15" s="79">
        <v>1.07</v>
      </c>
      <c r="E15" s="74">
        <v>0</v>
      </c>
    </row>
    <row r="16" spans="1:7" ht="25.500000" customHeight="1">
      <c r="A16" s="94" t="s">
        <v>211</v>
      </c>
      <c r="B16" s="102" t="s">
        <v>212</v>
      </c>
      <c r="C16" s="78">
        <v>36.8</v>
      </c>
      <c r="D16" s="79">
        <v>36.8</v>
      </c>
      <c r="E16" s="74">
        <v>0</v>
      </c>
    </row>
    <row r="17" spans="1:7" ht="25.500000" customHeight="1">
      <c r="A17" s="97" t="s">
        <v>213</v>
      </c>
      <c r="B17" s="103" t="s">
        <v>214</v>
      </c>
      <c r="C17" s="82">
        <v>50.59</v>
      </c>
      <c r="D17" s="83">
        <v>0</v>
      </c>
      <c r="E17" s="99">
        <v>50.59</v>
      </c>
    </row>
    <row r="18" spans="1:7" ht="25.500000" customHeight="1">
      <c r="A18" s="94" t="s">
        <v>215</v>
      </c>
      <c r="B18" s="102" t="s">
        <v>216</v>
      </c>
      <c r="C18" s="78">
        <v>1.45</v>
      </c>
      <c r="D18" s="79">
        <v>0</v>
      </c>
      <c r="E18" s="74">
        <v>1.45</v>
      </c>
    </row>
    <row r="19" spans="1:7" ht="25.500000" customHeight="1">
      <c r="A19" s="94" t="s">
        <v>217</v>
      </c>
      <c r="B19" s="102" t="s">
        <v>218</v>
      </c>
      <c r="C19" s="78">
        <v>0.29</v>
      </c>
      <c r="D19" s="79">
        <v>0</v>
      </c>
      <c r="E19" s="74">
        <v>0.29</v>
      </c>
    </row>
    <row r="20" spans="1:7" ht="25.500000" customHeight="1">
      <c r="A20" s="94" t="s">
        <v>219</v>
      </c>
      <c r="B20" s="102" t="s">
        <v>220</v>
      </c>
      <c r="C20" s="78">
        <v>1.57</v>
      </c>
      <c r="D20" s="79">
        <v>0</v>
      </c>
      <c r="E20" s="74">
        <v>1.57</v>
      </c>
    </row>
    <row r="21" spans="1:7" ht="25.500000" customHeight="1">
      <c r="A21" s="94" t="s">
        <v>221</v>
      </c>
      <c r="B21" s="102" t="s">
        <v>222</v>
      </c>
      <c r="C21" s="78">
        <v>2.91</v>
      </c>
      <c r="D21" s="79">
        <v>0</v>
      </c>
      <c r="E21" s="74">
        <v>2.91</v>
      </c>
    </row>
    <row r="22" spans="1:7" ht="25.500000" customHeight="1">
      <c r="A22" s="94" t="s">
        <v>223</v>
      </c>
      <c r="B22" s="102" t="s">
        <v>224</v>
      </c>
      <c r="C22" s="78">
        <v>2.82</v>
      </c>
      <c r="D22" s="79">
        <v>0</v>
      </c>
      <c r="E22" s="74">
        <v>2.82</v>
      </c>
    </row>
    <row r="23" spans="1:7" ht="25.500000" customHeight="1">
      <c r="A23" s="94" t="s">
        <v>225</v>
      </c>
      <c r="B23" s="102" t="s">
        <v>226</v>
      </c>
      <c r="C23" s="78">
        <v>23.58</v>
      </c>
      <c r="D23" s="79">
        <v>0</v>
      </c>
      <c r="E23" s="74">
        <v>23.58</v>
      </c>
    </row>
    <row r="24" spans="1:7" ht="25.500000" customHeight="1">
      <c r="A24" s="94" t="s">
        <v>227</v>
      </c>
      <c r="B24" s="102" t="s">
        <v>228</v>
      </c>
      <c r="C24" s="78">
        <v>1.12</v>
      </c>
      <c r="D24" s="79">
        <v>0</v>
      </c>
      <c r="E24" s="74">
        <v>1.12</v>
      </c>
    </row>
    <row r="25" spans="1:7" ht="25.500000" customHeight="1">
      <c r="A25" s="94" t="s">
        <v>229</v>
      </c>
      <c r="B25" s="102" t="s">
        <v>230</v>
      </c>
      <c r="C25" s="78">
        <v>1.13</v>
      </c>
      <c r="D25" s="79">
        <v>0</v>
      </c>
      <c r="E25" s="74">
        <v>1.13</v>
      </c>
    </row>
    <row r="26" spans="1:7" ht="25.500000" customHeight="1">
      <c r="A26" s="94" t="s">
        <v>231</v>
      </c>
      <c r="B26" s="102" t="s">
        <v>232</v>
      </c>
      <c r="C26" s="78">
        <v>1.18</v>
      </c>
      <c r="D26" s="79">
        <v>0</v>
      </c>
      <c r="E26" s="74">
        <v>1.18</v>
      </c>
    </row>
    <row r="27" spans="1:7" ht="25.500000" customHeight="1">
      <c r="A27" s="94" t="s">
        <v>233</v>
      </c>
      <c r="B27" s="102" t="s">
        <v>234</v>
      </c>
      <c r="C27" s="78">
        <v>2.4</v>
      </c>
      <c r="D27" s="79">
        <v>0</v>
      </c>
      <c r="E27" s="74">
        <v>2.4</v>
      </c>
    </row>
    <row r="28" spans="1:7" ht="25.500000" customHeight="1">
      <c r="A28" s="94" t="s">
        <v>235</v>
      </c>
      <c r="B28" s="102" t="s">
        <v>236</v>
      </c>
      <c r="C28" s="78">
        <v>3.04</v>
      </c>
      <c r="D28" s="79">
        <v>0</v>
      </c>
      <c r="E28" s="74">
        <v>3.04</v>
      </c>
    </row>
    <row r="29" spans="1:7" ht="25.500000" customHeight="1">
      <c r="A29" s="94" t="s">
        <v>237</v>
      </c>
      <c r="B29" s="102" t="s">
        <v>238</v>
      </c>
      <c r="C29" s="78">
        <v>9.1</v>
      </c>
      <c r="D29" s="79">
        <v>0</v>
      </c>
      <c r="E29" s="74">
        <v>9.1</v>
      </c>
    </row>
    <row r="30" spans="1:7" ht="25.500000" customHeight="1">
      <c r="A30" s="97" t="s">
        <v>239</v>
      </c>
      <c r="B30" s="103" t="s">
        <v>240</v>
      </c>
      <c r="C30" s="82">
        <v>28.68</v>
      </c>
      <c r="D30" s="83">
        <v>28.68</v>
      </c>
      <c r="E30" s="99">
        <v>0</v>
      </c>
    </row>
    <row r="31" spans="1:7" ht="25.500000" customHeight="1">
      <c r="A31" s="94" t="s">
        <v>241</v>
      </c>
      <c r="B31" s="102" t="s">
        <v>242</v>
      </c>
      <c r="C31" s="78">
        <v>28.68</v>
      </c>
      <c r="D31" s="79">
        <v>28.68</v>
      </c>
      <c r="E31" s="74">
        <v>0</v>
      </c>
    </row>
    <row r="32" spans="1:7" ht="12.750000" customHeight="1">
      <c r="A32" s="1"/>
      <c r="B32" s="1"/>
      <c r="C32" s="1"/>
      <c r="D32" s="1"/>
      <c r="E32" s="1"/>
      <c r="F32" s="1"/>
      <c r="G32" s="1"/>
    </row>
    <row r="33" spans="1:7" ht="19.500000" customHeight="1">
      <c r="A33" s="89" t="s">
        <v>243</v>
      </c>
      <c r="B33" s="0"/>
      <c r="C33" s="0"/>
      <c r="D33" s="0"/>
      <c r="E33" s="0"/>
      <c r="F33" s="1"/>
      <c r="G33" s="1"/>
    </row>
    <row r="35" spans="1:7" ht="12.750000" customHeight="1">
      <c r="A35" s="0"/>
      <c r="B35" s="0"/>
      <c r="C35" s="0"/>
      <c r="D35" s="0"/>
      <c r="E35" s="0"/>
      <c r="F35" s="0"/>
      <c r="G35" s="0"/>
    </row>
    <row r="36" spans="1:7" ht="12.750000" customHeight="1">
      <c r="A36" s="0"/>
      <c r="B36" s="0"/>
      <c r="C36" s="0"/>
      <c r="D36" s="0"/>
      <c r="E36" s="0"/>
      <c r="F36" s="0"/>
      <c r="G36" s="0"/>
    </row>
  </sheetData>
  <mergeCells count="3">
    <mergeCell ref="A2:E2"/>
    <mergeCell ref="A4:B4"/>
    <mergeCell ref="C4:E4"/>
  </mergeCells>
  <phoneticPr fontId="1" type="noConversion"/>
  <hyperlinks>
    <hyperlink location="目录!A1" display="place" ref="A1"/>
  </hyperlinks>
  <printOptions horizontalCentered="1"/>
  <pageMargins left="0.59" right="0.59" top="0.59" bottom="0.59" header="0.39" footer="0.39"/>
  <pageSetup paperSize="9" fitToHeight="10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8"/>
  <sheetViews>
    <sheetView showZeros="0" showGridLines="0" workbookViewId="0">
      <selection activeCell="A1" sqref="A1"/>
    </sheetView>
  </sheetViews>
  <sheetFormatPr defaultRowHeight="12.750000" customHeight="1"/>
  <cols>
    <col min="1" max="1" style="1" width="49.29071317" customWidth="1" outlineLevel="0"/>
    <col min="2" max="8" style="1" width="10.57642828" customWidth="1" outlineLevel="0"/>
    <col min="9" max="9" style="1" width="9.14785753" customWidth="1" outlineLevel="0"/>
  </cols>
  <sheetData>
    <row r="1" spans="1:9" ht="24.750000" customHeight="1">
      <c r="A1" s="40" t="s">
        <v>17</v>
      </c>
    </row>
    <row r="2" spans="1:9" ht="24.750000" customHeight="1">
      <c r="A2" s="124" t="s">
        <v>105</v>
      </c>
      <c r="B2" s="124"/>
      <c r="C2" s="124"/>
      <c r="D2" s="124"/>
      <c r="E2" s="124"/>
      <c r="F2" s="124"/>
      <c r="G2" s="124"/>
      <c r="H2" s="124"/>
    </row>
    <row r="3" spans="1:9" ht="24.750000" customHeight="1">
      <c r="H3" s="21" t="s">
        <v>18</v>
      </c>
    </row>
    <row r="4" spans="1:9" ht="24.750000" customHeight="1">
      <c r="A4" s="22" t="s">
        <v>68</v>
      </c>
      <c r="B4" s="41" t="s">
        <v>76</v>
      </c>
      <c r="C4" s="41" t="s">
        <v>77</v>
      </c>
      <c r="D4" s="41" t="s">
        <v>78</v>
      </c>
      <c r="E4" s="41" t="s">
        <v>79</v>
      </c>
      <c r="F4" s="130"/>
      <c r="G4" s="41" t="s">
        <v>80</v>
      </c>
      <c r="H4" s="131" t="s">
        <v>81</v>
      </c>
    </row>
    <row r="5" spans="1:9" ht="24.750000" customHeight="1">
      <c r="A5" s="129"/>
      <c r="B5" s="130"/>
      <c r="C5" s="130"/>
      <c r="D5" s="130"/>
      <c r="E5" s="41" t="s">
        <v>82</v>
      </c>
      <c r="F5" s="41" t="s">
        <v>83</v>
      </c>
      <c r="G5" s="41"/>
      <c r="H5" s="131"/>
    </row>
    <row r="6" spans="1:9" s="76" customFormat="1" ht="24.750000" customHeight="1">
      <c r="A6" s="107" t="s">
        <v>69</v>
      </c>
      <c r="B6" s="108">
        <v>10.28</v>
      </c>
      <c r="C6" s="109">
        <v>0</v>
      </c>
      <c r="D6" s="108">
        <v>1.18</v>
      </c>
      <c r="E6" s="109">
        <v>0</v>
      </c>
      <c r="F6" s="108">
        <v>9.1</v>
      </c>
      <c r="G6" s="108">
        <v>0</v>
      </c>
      <c r="H6" s="110">
        <v>1.13</v>
      </c>
      <c r="I6" s="75"/>
    </row>
    <row r="7" spans="1:9" ht="24.750000" customHeight="1">
      <c r="A7" s="107" t="s">
        <v>180</v>
      </c>
      <c r="B7" s="108">
        <v>10.28</v>
      </c>
      <c r="C7" s="109">
        <v>0</v>
      </c>
      <c r="D7" s="108">
        <v>1.18</v>
      </c>
      <c r="E7" s="109">
        <v>0</v>
      </c>
      <c r="F7" s="108">
        <v>9.1</v>
      </c>
      <c r="G7" s="108">
        <v>0</v>
      </c>
      <c r="H7" s="110">
        <v>1.13</v>
      </c>
    </row>
    <row r="8" spans="1:9" ht="24.750000" customHeight="1">
      <c r="A8" s="104" t="s">
        <v>181</v>
      </c>
      <c r="B8" s="95">
        <v>10.28</v>
      </c>
      <c r="C8" s="105">
        <v>0</v>
      </c>
      <c r="D8" s="95">
        <v>1.18</v>
      </c>
      <c r="E8" s="105">
        <v>0</v>
      </c>
      <c r="F8" s="95">
        <v>9.1</v>
      </c>
      <c r="G8" s="95">
        <v>0</v>
      </c>
      <c r="H8" s="106">
        <v>1.13</v>
      </c>
    </row>
  </sheetData>
  <mergeCells count="8">
    <mergeCell ref="A2:H2"/>
    <mergeCell ref="A4:A5"/>
    <mergeCell ref="B4:B5"/>
    <mergeCell ref="C4:C5"/>
    <mergeCell ref="D4:D5"/>
    <mergeCell ref="E4:F4"/>
    <mergeCell ref="G4:G5"/>
    <mergeCell ref="H4:H5"/>
  </mergeCells>
  <phoneticPr fontId="1" type="noConversion"/>
  <hyperlinks>
    <hyperlink location="目录!A1" display="place" ref="A1"/>
  </hyperlinks>
  <printOptions horizontalCentered="1"/>
  <pageMargins left="0.59" right="0.59" top="0.59" bottom="0.59" header="0.39" footer="0.39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15"/>
  <sheetViews>
    <sheetView showZeros="0" showGridLines="0" workbookViewId="0">
      <selection activeCell="A1" sqref="A1"/>
    </sheetView>
  </sheetViews>
  <sheetFormatPr defaultRowHeight="12.750000" customHeight="1"/>
  <cols>
    <col min="1" max="1" style="1" width="8.71928583" customWidth="1" outlineLevel="0"/>
    <col min="2" max="2" style="1" width="38.14785658" customWidth="1" outlineLevel="0"/>
    <col min="3" max="5" style="1" width="17.86214338" customWidth="1" outlineLevel="0"/>
    <col min="6" max="7" style="1" width="6.86214290" customWidth="1" outlineLevel="0"/>
  </cols>
  <sheetData>
    <row r="1" spans="1:7" ht="24.750000" customHeight="1">
      <c r="A1" s="2" t="s">
        <v>17</v>
      </c>
      <c r="B1" s="27"/>
    </row>
    <row r="2" spans="1:7" ht="24.750000" customHeight="1">
      <c r="A2" s="124" t="s">
        <v>84</v>
      </c>
      <c r="B2" s="124"/>
      <c r="C2" s="124"/>
      <c r="D2" s="124"/>
      <c r="E2" s="124"/>
    </row>
    <row r="3" spans="1:7" ht="24.750000" customHeight="1">
      <c r="E3" s="21" t="s">
        <v>18</v>
      </c>
    </row>
    <row r="4" spans="1:7" ht="24.750000" customHeight="1">
      <c r="A4" s="22" t="s">
        <v>85</v>
      </c>
      <c r="B4" s="23" t="s">
        <v>21</v>
      </c>
      <c r="C4" s="23" t="s">
        <v>69</v>
      </c>
      <c r="D4" s="23" t="s">
        <v>64</v>
      </c>
      <c r="E4" s="24" t="s">
        <v>65</v>
      </c>
    </row>
    <row r="5" spans="1:7" ht="24.750000" customHeight="1">
      <c r="A5" s="22" t="s">
        <v>66</v>
      </c>
      <c r="B5" s="23" t="s">
        <v>66</v>
      </c>
      <c r="C5" s="23">
        <v>1</v>
      </c>
      <c r="D5" s="23">
        <v>2</v>
      </c>
      <c r="E5" s="24">
        <v>3</v>
      </c>
    </row>
    <row r="6" spans="1:7" s="76" customFormat="1" ht="25.500000" customHeight="1">
      <c r="A6" s="113">
        <f>ROW()-6</f>
        <v>0</v>
      </c>
      <c r="B6" s="103" t="s">
        <v>69</v>
      </c>
      <c r="C6" s="114">
        <v>45.88</v>
      </c>
      <c r="D6" s="114">
        <v>45.88</v>
      </c>
      <c r="E6" s="115">
        <v>0</v>
      </c>
      <c r="F6" s="75"/>
      <c r="G6" s="75"/>
    </row>
    <row r="7" spans="1:7" ht="25.500000" customHeight="1">
      <c r="A7" s="116">
        <f>ROW()-6</f>
        <v>1</v>
      </c>
      <c r="B7" s="102" t="s">
        <v>244</v>
      </c>
      <c r="C7" s="111">
        <v>1.45</v>
      </c>
      <c r="D7" s="111">
        <v>1.45</v>
      </c>
      <c r="E7" s="112">
        <v>0</v>
      </c>
    </row>
    <row r="8" spans="1:7" ht="25.500000" customHeight="1">
      <c r="A8" s="116">
        <f>ROW()-6</f>
        <v>2</v>
      </c>
      <c r="B8" s="102" t="s">
        <v>245</v>
      </c>
      <c r="C8" s="111">
        <v>0.29</v>
      </c>
      <c r="D8" s="111">
        <v>0.29</v>
      </c>
      <c r="E8" s="112">
        <v>0</v>
      </c>
    </row>
    <row r="9" spans="1:7" ht="25.500000" customHeight="1">
      <c r="A9" s="116">
        <f>ROW()-6</f>
        <v>3</v>
      </c>
      <c r="B9" s="102" t="s">
        <v>246</v>
      </c>
      <c r="C9" s="111">
        <v>1.57</v>
      </c>
      <c r="D9" s="111">
        <v>1.57</v>
      </c>
      <c r="E9" s="112">
        <v>0</v>
      </c>
    </row>
    <row r="10" spans="1:7" ht="25.500000" customHeight="1">
      <c r="A10" s="116">
        <f>ROW()-6</f>
        <v>4</v>
      </c>
      <c r="B10" s="102" t="s">
        <v>247</v>
      </c>
      <c r="C10" s="111">
        <v>2.91</v>
      </c>
      <c r="D10" s="111">
        <v>2.91</v>
      </c>
      <c r="E10" s="112">
        <v>0</v>
      </c>
    </row>
    <row r="11" spans="1:7" ht="25.500000" customHeight="1">
      <c r="A11" s="116">
        <f>ROW()-6</f>
        <v>5</v>
      </c>
      <c r="B11" s="102" t="s">
        <v>248</v>
      </c>
      <c r="C11" s="111">
        <v>2.82</v>
      </c>
      <c r="D11" s="111">
        <v>2.82</v>
      </c>
      <c r="E11" s="112">
        <v>0</v>
      </c>
    </row>
    <row r="12" spans="1:7" ht="25.500000" customHeight="1">
      <c r="A12" s="116">
        <f>ROW()-6</f>
        <v>6</v>
      </c>
      <c r="B12" s="102" t="s">
        <v>249</v>
      </c>
      <c r="C12" s="111">
        <v>23.58</v>
      </c>
      <c r="D12" s="111">
        <v>23.58</v>
      </c>
      <c r="E12" s="112">
        <v>0</v>
      </c>
    </row>
    <row r="13" spans="1:7" ht="25.500000" customHeight="1">
      <c r="A13" s="116">
        <f>ROW()-6</f>
        <v>7</v>
      </c>
      <c r="B13" s="102" t="s">
        <v>250</v>
      </c>
      <c r="C13" s="111">
        <v>1.12</v>
      </c>
      <c r="D13" s="111">
        <v>1.12</v>
      </c>
      <c r="E13" s="112">
        <v>0</v>
      </c>
    </row>
    <row r="14" spans="1:7" ht="25.500000" customHeight="1">
      <c r="A14" s="116">
        <f>ROW()-6</f>
        <v>8</v>
      </c>
      <c r="B14" s="102" t="s">
        <v>251</v>
      </c>
      <c r="C14" s="111">
        <v>3.04</v>
      </c>
      <c r="D14" s="111">
        <v>3.04</v>
      </c>
      <c r="E14" s="112">
        <v>0</v>
      </c>
    </row>
    <row r="15" spans="1:7" ht="25.500000" customHeight="1">
      <c r="A15" s="116">
        <f>ROW()-6</f>
        <v>9</v>
      </c>
      <c r="B15" s="102" t="s">
        <v>252</v>
      </c>
      <c r="C15" s="111">
        <v>9.1</v>
      </c>
      <c r="D15" s="111">
        <v>9.1</v>
      </c>
      <c r="E15" s="112">
        <v>0</v>
      </c>
    </row>
  </sheetData>
  <mergeCells count="1">
    <mergeCell ref="A2:E2"/>
  </mergeCells>
  <phoneticPr fontId="1" type="noConversion"/>
  <hyperlinks>
    <hyperlink location="目录!A1" display="place" ref="A1"/>
  </hyperlinks>
  <printOptions horizontalCentered="1"/>
  <pageMargins left="0.59" right="0.59" top="0.59" bottom="0.59" header="0.39" footer="0.39"/>
  <pageSetup paperSize="9" fitToHeight="10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8"/>
  <sheetViews>
    <sheetView showZeros="0" showGridLines="0" workbookViewId="0">
      <selection activeCell="A1" sqref="A1"/>
    </sheetView>
  </sheetViews>
  <sheetFormatPr defaultRowHeight="12.750000" customHeight="1"/>
  <cols>
    <col min="1" max="1" style="1" width="60.71928678" customWidth="1" outlineLevel="0"/>
    <col min="2" max="2" style="1" width="22.14785658" customWidth="1" outlineLevel="0"/>
    <col min="3" max="3" style="1" width="2.86214290" customWidth="1" outlineLevel="0"/>
    <col min="4" max="15" style="1" width="9.14785753" customWidth="1" outlineLevel="0"/>
  </cols>
  <sheetData>
    <row r="1" spans="1:15" ht="15.000000" customHeight="1">
      <c r="A1" s="117" t="s">
        <v>17</v>
      </c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</row>
    <row r="2" spans="1:15" ht="32.250000" customHeight="1">
      <c r="A2" s="124" t="s">
        <v>86</v>
      </c>
      <c r="B2" s="124"/>
      <c r="C2" s="0"/>
      <c r="D2" s="0"/>
      <c r="E2" s="0"/>
      <c r="F2" s="0"/>
      <c r="G2" s="0"/>
      <c r="H2" s="0"/>
      <c r="I2" s="0"/>
      <c r="J2" s="0"/>
      <c r="K2" s="0"/>
      <c r="L2" s="0"/>
      <c r="M2" s="0"/>
      <c r="N2" s="0"/>
      <c r="O2" s="0"/>
    </row>
    <row r="3" spans="1:15" ht="15.000000" customHeight="1">
      <c r="A3" s="0"/>
      <c r="B3" s="21" t="s">
        <v>18</v>
      </c>
      <c r="C3" s="0"/>
      <c r="D3" s="0"/>
      <c r="E3" s="0"/>
      <c r="F3" s="0"/>
      <c r="G3" s="0"/>
      <c r="H3" s="0"/>
      <c r="I3" s="0"/>
      <c r="J3" s="0"/>
      <c r="K3" s="0"/>
      <c r="L3" s="0"/>
      <c r="M3" s="0"/>
      <c r="N3" s="0"/>
      <c r="O3" s="0"/>
    </row>
    <row r="4" spans="1:15" ht="15.000000" customHeight="1">
      <c r="A4" s="132" t="s">
        <v>87</v>
      </c>
      <c r="B4" s="134" t="s">
        <v>22</v>
      </c>
      <c r="C4" s="0"/>
      <c r="D4" s="0"/>
      <c r="E4" s="0"/>
      <c r="F4" s="0"/>
      <c r="G4" s="0"/>
      <c r="H4" s="0"/>
      <c r="I4" s="0"/>
      <c r="J4" s="0"/>
      <c r="K4" s="0"/>
      <c r="L4" s="0"/>
      <c r="M4" s="0"/>
      <c r="N4" s="0"/>
      <c r="O4" s="0"/>
    </row>
    <row r="5" spans="1:15" ht="15.000000" customHeight="1">
      <c r="A5" s="133"/>
      <c r="B5" s="135"/>
      <c r="C5" s="0"/>
      <c r="D5" s="0"/>
      <c r="E5" s="0"/>
      <c r="F5" s="0"/>
      <c r="G5" s="0"/>
      <c r="H5" s="0"/>
      <c r="I5" s="0"/>
      <c r="J5" s="0"/>
      <c r="K5" s="0"/>
      <c r="L5" s="0"/>
      <c r="M5" s="0"/>
      <c r="N5" s="0"/>
      <c r="O5" s="0"/>
    </row>
    <row r="6" spans="1:15" s="76" customFormat="1" ht="26.250000" customHeight="1">
      <c r="A6" s="119"/>
      <c r="B6" s="120"/>
      <c r="C6" s="75"/>
      <c r="N6" s="121"/>
    </row>
    <row r="7" spans="1:15" ht="15.000000" customHeight="1">
      <c r="A7" s="0"/>
      <c r="B7" s="0"/>
      <c r="C7" s="0"/>
      <c r="D7" s="0"/>
      <c r="E7" s="0"/>
      <c r="F7" s="0"/>
      <c r="G7" s="0"/>
      <c r="H7" s="0"/>
      <c r="I7" s="0"/>
      <c r="J7" s="0"/>
      <c r="K7" s="0"/>
      <c r="L7" s="0"/>
      <c r="M7" s="0"/>
      <c r="N7" s="0"/>
      <c r="O7" s="0"/>
    </row>
    <row r="8" spans="1:15" ht="18.750000" customHeight="1">
      <c r="A8" s="118"/>
      <c r="B8" s="0"/>
      <c r="C8" s="0"/>
      <c r="D8" s="0"/>
      <c r="E8" s="0"/>
      <c r="F8" s="0"/>
      <c r="G8" s="0"/>
      <c r="H8" s="0"/>
      <c r="I8" s="0"/>
      <c r="J8" s="0"/>
      <c r="K8" s="0"/>
      <c r="L8" s="0"/>
      <c r="M8" s="0"/>
      <c r="N8" s="0"/>
      <c r="O8" s="0"/>
    </row>
  </sheetData>
  <mergeCells count="3">
    <mergeCell ref="A2:B2"/>
    <mergeCell ref="A4:A5"/>
    <mergeCell ref="B4:B5"/>
  </mergeCells>
  <phoneticPr fontId="1" type="noConversion"/>
  <hyperlinks>
    <hyperlink location="目录!A1" display="place" ref="A1"/>
  </hyperlinks>
  <printOptions horizontalCentered="1"/>
  <pageMargins left="0.59" right="0.59" top="0.59" bottom="0.59" header="0.51" footer="0.51"/>
  <pageSetup paperSize="9" fitToHeight="10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"/>
  <sheetViews>
    <sheetView showZeros="0" showGridLines="0" workbookViewId="0">
      <selection activeCell="A1" sqref="A1"/>
    </sheetView>
  </sheetViews>
  <sheetFormatPr defaultRowHeight="12.750000" customHeight="1"/>
  <cols>
    <col min="1" max="1" style="1" width="41.86214338" customWidth="1" outlineLevel="0"/>
    <col min="2" max="2" style="1" width="20.29071508" customWidth="1" outlineLevel="0"/>
    <col min="3" max="3" style="1" width="26.57642828" customWidth="1" outlineLevel="0"/>
    <col min="4" max="4" style="1" width="25.29071508" customWidth="1" outlineLevel="0"/>
    <col min="5" max="5" style="1" width="22.29071508" customWidth="1" outlineLevel="0"/>
    <col min="6" max="7" style="1" width="6.86214290" customWidth="1" outlineLevel="0"/>
  </cols>
  <sheetData>
    <row r="1" spans="1:13" ht="24.750000" customHeight="1">
      <c r="A1" s="0"/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</row>
    <row r="2" spans="1:13" ht="24.750000" customHeight="1">
      <c r="A2" s="124" t="s">
        <v>253</v>
      </c>
      <c r="B2" s="124"/>
      <c r="C2" s="124"/>
      <c r="D2" s="124"/>
      <c r="E2" s="124"/>
      <c r="F2" s="0"/>
      <c r="G2" s="0"/>
      <c r="H2" s="0"/>
      <c r="I2" s="0"/>
      <c r="J2" s="0"/>
      <c r="K2" s="0"/>
      <c r="L2" s="0"/>
      <c r="M2" s="0"/>
    </row>
    <row r="3" spans="1:13" ht="24.750000" customHeight="1">
      <c r="A3" s="0"/>
      <c r="B3" s="0"/>
      <c r="C3" s="0"/>
      <c r="D3" s="0"/>
      <c r="E3" s="21" t="s">
        <v>18</v>
      </c>
      <c r="F3" s="0"/>
      <c r="G3" s="0"/>
      <c r="H3" s="0"/>
      <c r="I3" s="0"/>
      <c r="J3" s="0"/>
      <c r="K3" s="0"/>
      <c r="L3" s="0"/>
      <c r="M3" s="0"/>
    </row>
    <row r="4" spans="1:13" ht="24.750000" customHeight="1">
      <c r="A4" s="22" t="s">
        <v>68</v>
      </c>
      <c r="B4" s="23" t="s">
        <v>69</v>
      </c>
      <c r="C4" s="23" t="s">
        <v>254</v>
      </c>
      <c r="D4" s="23" t="s">
        <v>255</v>
      </c>
      <c r="E4" s="24" t="s">
        <v>256</v>
      </c>
      <c r="F4" s="0"/>
      <c r="G4" s="0"/>
      <c r="H4" s="0"/>
      <c r="I4" s="0"/>
      <c r="J4" s="0"/>
      <c r="K4" s="0"/>
      <c r="L4" s="0"/>
      <c r="M4" s="0"/>
    </row>
    <row r="5" spans="1:13" s="1" customFormat="1" ht="24.750000" customHeight="1">
      <c r="A5" s="22" t="s">
        <v>66</v>
      </c>
      <c r="B5" s="23">
        <v>1</v>
      </c>
      <c r="C5" s="23">
        <v>4</v>
      </c>
      <c r="D5" s="23">
        <v>4</v>
      </c>
      <c r="E5" s="24">
        <v>4</v>
      </c>
      <c r="H5" s="0"/>
      <c r="I5" s="0"/>
      <c r="J5" s="0"/>
      <c r="K5" s="0"/>
      <c r="L5" s="0"/>
      <c r="M5" s="0"/>
    </row>
    <row r="6" spans="1:13" s="75" customFormat="1" ht="24.750000" customHeight="1">
      <c r="A6" s="94"/>
      <c r="B6" s="96"/>
      <c r="C6" s="96"/>
      <c r="D6" s="96"/>
      <c r="E6" s="74"/>
      <c r="H6" s="76"/>
      <c r="I6" s="76"/>
      <c r="J6" s="76"/>
      <c r="K6" s="76"/>
      <c r="L6" s="76"/>
      <c r="M6" s="76"/>
    </row>
    <row r="7" spans="1:13" s="1" customFormat="1" ht="12.750000" customHeight="1">
      <c r="A7" s="0"/>
      <c r="H7" s="0"/>
      <c r="I7" s="0"/>
      <c r="J7" s="0"/>
      <c r="K7" s="0"/>
      <c r="L7" s="0"/>
      <c r="M7" s="0"/>
    </row>
  </sheetData>
  <mergeCells count="1">
    <mergeCell ref="A2:E2"/>
  </mergeCells>
  <phoneticPr fontId="1" type="noConversion"/>
  <printOptions horizontalCentered="1"/>
  <pageMargins left="0.59" right="0.59" top="0.59" bottom="0.59" header="0.39" footer="0.39"/>
  <pageSetup paperSize="9" fitToHeight="10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13</Pages>
  <Paragraphs>0</Paragraphs>
  <Words>0</Words>
  <TotalTime>0</TotalTime>
  <MMClips>0</MMClips>
  <ScaleCrop>false</ScaleCrop>
  <HeadingPairs>
    <vt:vector size="2" baseType="variant">
      <vt:variant>
        <vt:lpstr>제목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cp:lastModifiedBy>jiyanwen</cp:lastModifiedBy>
  <dcterms:modified xsi:type="dcterms:W3CDTF">2018-03-01T08:17:45Z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4197664</vt:i4>
  </property>
</Properties>
</file>